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00A63CC2-87B0-46E1-9757-058CF25FCDC9}" xr6:coauthVersionLast="47" xr6:coauthVersionMax="47" xr10:uidLastSave="{00000000-0000-0000-0000-000000000000}"/>
  <bookViews>
    <workbookView xWindow="28680" yWindow="-120" windowWidth="29040" windowHeight="15720" tabRatio="733" firstSheet="3" activeTab="7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LIB_2023!$B$2:$N$92</definedName>
    <definedName name="_xlnm._FilterDatabase" localSheetId="5" hidden="1">Retry!$C$2:$L$181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22" l="1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3" i="22"/>
  <c r="L42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0" i="22"/>
  <c r="L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C50" i="22"/>
  <c r="L49" i="22"/>
  <c r="L48" i="22"/>
  <c r="L47" i="22"/>
  <c r="L46" i="22"/>
  <c r="L45" i="22"/>
  <c r="L44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<sst xmlns="http://schemas.openxmlformats.org/spreadsheetml/2006/main" count="9586" uniqueCount="4493">
  <si>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</si>
  <si>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</si>
  <si>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</si>
  <si>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</si>
  <si>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</si>
  <si>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</si>
  <si>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</si>
  <si>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</si>
  <si>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</si>
  <si>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</si>
  <si>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</si>
  <si>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</si>
  <si>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</si>
  <si>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</si>
  <si>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</si>
  <si>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</si>
  <si>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</si>
  <si>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</si>
  <si>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</si>
  <si>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</si>
  <si>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</si>
  <si>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</si>
  <si>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</si>
  <si>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</si>
  <si>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</si>
  <si>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</si>
  <si>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</si>
  <si>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</si>
  <si>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</si>
  <si>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</si>
  <si>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</si>
  <si>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</si>
  <si>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</si>
  <si>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</si>
  <si>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</si>
  <si>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</si>
  <si>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</si>
  <si>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</si>
  <si>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</si>
  <si>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</si>
  <si>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</si>
  <si>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</si>
  <si>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</si>
  <si>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</si>
  <si>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</si>
  <si>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</si>
  <si>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</si>
  <si>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</si>
  <si>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</si>
  <si>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</si>
  <si>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</si>
  <si>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</si>
  <si>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</si>
  <si>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</si>
  <si>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</si>
  <si>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</si>
  <si>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</si>
  <si>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</si>
  <si>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</si>
  <si>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</si>
  <si>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</si>
  <si>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</si>
  <si>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</si>
  <si>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</si>
  <si>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</si>
  <si>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</si>
  <si>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</si>
  <si>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</si>
  <si>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</si>
  <si>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</si>
  <si>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</si>
  <si>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</si>
  <si>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</si>
  <si>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</si>
  <si>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</si>
  <si>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</si>
  <si>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</si>
  <si>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</si>
  <si>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</si>
  <si>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</si>
  <si>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</si>
  <si>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</si>
  <si>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</si>
  <si>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</si>
  <si>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</si>
  <si>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</si>
  <si>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</si>
  <si>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</si>
  <si>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</si>
  <si>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</si>
  <si>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</si>
  <si>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</si>
  <si>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</si>
  <si>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</si>
  <si>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</si>
  <si>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</si>
  <si>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</si>
  <si>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</si>
  <si>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</si>
  <si>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</si>
  <si>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</si>
  <si>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</si>
  <si>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</si>
  <si>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</si>
  <si>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</si>
  <si>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</si>
  <si>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</si>
  <si>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</si>
  <si>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</si>
  <si>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</si>
  <si>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</si>
  <si>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</si>
  <si>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</si>
  <si>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</si>
  <si>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</si>
  <si>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</si>
  <si>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</si>
  <si>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</si>
  <si>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</si>
  <si>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</si>
  <si>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</si>
  <si>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</si>
  <si>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</si>
  <si>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</si>
  <si>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</si>
  <si>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</si>
  <si>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</si>
  <si>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</si>
  <si>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</si>
  <si>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</si>
  <si>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</si>
  <si>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</si>
  <si>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</si>
  <si>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</si>
  <si>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</si>
  <si>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</si>
  <si>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</si>
  <si>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</si>
  <si>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</si>
  <si>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</si>
  <si>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</si>
  <si>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</si>
  <si>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</si>
  <si>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</si>
  <si>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</si>
  <si>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</si>
  <si>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</si>
  <si>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</si>
  <si>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</si>
  <si>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</si>
  <si>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</si>
  <si>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</si>
  <si>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</si>
  <si>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</si>
  <si>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</si>
  <si>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</si>
  <si>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</si>
  <si>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</si>
  <si>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</si>
  <si>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</si>
  <si>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</si>
  <si>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</si>
  <si>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</si>
  <si>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</si>
  <si>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</si>
  <si>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</si>
  <si>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</si>
  <si>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</si>
  <si>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</si>
  <si>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</si>
  <si>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</si>
  <si>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</si>
  <si>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</si>
  <si>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</si>
  <si>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</si>
  <si>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</si>
  <si>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</si>
  <si>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</si>
  <si>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</si>
  <si>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</si>
  <si>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</si>
  <si>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</si>
  <si>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</si>
  <si>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</si>
  <si>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</si>
  <si>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</si>
  <si>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</si>
  <si>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</si>
  <si>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</si>
  <si>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</si>
  <si>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</si>
  <si>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</si>
  <si>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</si>
  <si>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</si>
  <si>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</si>
  <si>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</si>
  <si>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</si>
  <si>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</si>
  <si>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</si>
  <si>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</si>
  <si>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</si>
  <si>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</si>
  <si>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</si>
  <si>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</si>
  <si>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</si>
  <si>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</si>
  <si>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</si>
  <si>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</si>
  <si>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</si>
  <si>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</si>
  <si>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</si>
  <si>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</si>
  <si>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</si>
  <si>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</si>
  <si>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</si>
  <si>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</si>
  <si>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</si>
  <si>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</si>
  <si>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</si>
  <si>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</si>
  <si>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</si>
  <si>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</si>
  <si>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</si>
  <si>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</si>
  <si>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</si>
  <si>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</si>
  <si>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</si>
  <si>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</si>
  <si>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</si>
  <si>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</si>
  <si>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</si>
  <si>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</si>
  <si>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</si>
  <si>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</si>
  <si>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</si>
  <si>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</si>
  <si>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</si>
  <si>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</si>
  <si>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</si>
  <si>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</si>
  <si>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</si>
  <si>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</si>
  <si>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</si>
  <si>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</si>
  <si>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</si>
  <si>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</si>
  <si>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</si>
  <si>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</si>
  <si>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</si>
  <si>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</si>
  <si>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</si>
  <si>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</si>
  <si>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</si>
  <si>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</si>
  <si>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</si>
  <si>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</si>
  <si>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</si>
  <si>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</si>
  <si>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</si>
  <si>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</si>
  <si>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</si>
  <si>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</si>
  <si>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</si>
  <si>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</si>
  <si>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</si>
  <si>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</si>
  <si>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</si>
  <si>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</si>
  <si>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</si>
  <si>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</si>
  <si>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</si>
  <si>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</si>
  <si>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</si>
  <si>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</si>
  <si>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</si>
  <si>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</si>
  <si>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</si>
  <si>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</si>
  <si>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</si>
  <si>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</si>
  <si>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</si>
  <si>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</si>
  <si>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</si>
  <si>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</si>
  <si>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</si>
  <si>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</si>
  <si>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</si>
  <si>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</si>
  <si>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</si>
  <si>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</si>
  <si>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</si>
  <si>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</si>
  <si>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</si>
  <si>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</si>
  <si>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</si>
  <si>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</si>
  <si>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</si>
  <si>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</si>
  <si>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</si>
  <si>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</si>
  <si>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</si>
  <si>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</si>
  <si>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</si>
  <si>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</si>
  <si>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</si>
  <si>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</si>
  <si>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</si>
  <si>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</si>
  <si>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</si>
  <si>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</si>
  <si>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</si>
  <si>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</si>
  <si>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</si>
  <si>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</si>
  <si>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</si>
  <si>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</si>
  <si>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</si>
  <si>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</si>
  <si>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</si>
  <si>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</si>
  <si>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</si>
  <si>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</si>
  <si>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</si>
  <si>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</si>
  <si>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</si>
  <si>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</si>
  <si>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</si>
  <si>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</si>
  <si>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</si>
  <si>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</si>
  <si>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</si>
  <si>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</si>
  <si>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</si>
  <si>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</si>
  <si>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</si>
  <si>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</si>
  <si>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</si>
  <si>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</si>
  <si>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</si>
  <si>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</si>
  <si>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</si>
  <si>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</si>
  <si>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</si>
  <si>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</si>
  <si>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</si>
  <si>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</si>
  <si>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</si>
  <si>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</si>
  <si>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</si>
  <si>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</si>
  <si>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</si>
  <si>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</si>
  <si>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</si>
  <si>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</si>
  <si>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</si>
  <si>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</si>
  <si>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</si>
  <si>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</si>
  <si>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</si>
  <si>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</si>
  <si>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</si>
  <si>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</si>
  <si>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</si>
  <si>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</si>
  <si>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</si>
  <si>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</si>
  <si>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</si>
  <si>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</si>
  <si>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</si>
  <si>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</si>
  <si>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</si>
  <si>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</si>
  <si>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</si>
  <si>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</si>
  <si>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</si>
  <si>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</si>
  <si>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</si>
  <si>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</si>
  <si>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</si>
  <si>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</si>
  <si>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</si>
  <si>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</si>
  <si>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</si>
  <si>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</si>
  <si>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</si>
  <si>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</si>
  <si>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</si>
  <si>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</si>
  <si>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</si>
  <si>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</si>
  <si>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</si>
  <si>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</si>
  <si>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</si>
  <si>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</si>
  <si>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</si>
  <si>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</si>
  <si>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</si>
  <si>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</si>
  <si>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</si>
  <si>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</si>
  <si>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</si>
  <si>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</si>
  <si>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</si>
  <si>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</si>
  <si>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</si>
  <si>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</si>
  <si>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</si>
  <si>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</si>
  <si>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</si>
  <si>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</si>
  <si>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</si>
  <si>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</si>
  <si>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</si>
  <si>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</si>
  <si>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</si>
  <si>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</si>
  <si>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</si>
  <si>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</si>
  <si>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</si>
  <si>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</si>
  <si>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</si>
  <si>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</si>
  <si>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</si>
  <si>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</si>
  <si>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</si>
  <si>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</si>
  <si>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</si>
  <si>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</si>
  <si>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</si>
  <si>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</si>
  <si>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</si>
  <si>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</si>
  <si>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</si>
  <si>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</si>
  <si>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</si>
  <si>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</si>
  <si>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</si>
  <si>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</si>
  <si>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</si>
  <si>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</si>
  <si>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</si>
  <si>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</si>
  <si>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</si>
  <si>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</si>
  <si>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</si>
  <si>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</si>
  <si>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</si>
  <si>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</si>
  <si>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</si>
  <si>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</si>
  <si>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</si>
  <si>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</si>
  <si>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</si>
  <si>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</si>
  <si>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</si>
  <si>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</si>
  <si>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</si>
  <si>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</si>
  <si>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</si>
  <si>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</si>
  <si>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</si>
  <si>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</si>
  <si>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</si>
  <si>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</si>
  <si>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</si>
  <si>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</si>
  <si>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</si>
  <si>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</si>
  <si>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</si>
  <si>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</si>
  <si>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</si>
  <si>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</si>
  <si>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</si>
  <si>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</si>
  <si>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</si>
  <si>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</si>
  <si>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</si>
  <si>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</si>
  <si>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</si>
  <si>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</si>
  <si>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</si>
  <si>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</si>
  <si>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</si>
  <si>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</si>
  <si>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</si>
  <si>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</si>
  <si>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</si>
  <si>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</si>
  <si>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</si>
  <si>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</si>
  <si>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</si>
  <si>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</si>
  <si>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</si>
  <si>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</si>
  <si>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</si>
  <si>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</si>
  <si>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</si>
  <si>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</si>
  <si>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</si>
  <si>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</si>
  <si>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</si>
  <si>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</si>
  <si>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</si>
  <si>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</si>
  <si>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</si>
  <si>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</si>
  <si>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</si>
  <si>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</si>
  <si>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</si>
  <si>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</si>
  <si>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</si>
  <si>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</si>
  <si>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</si>
  <si>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</si>
  <si>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</si>
  <si>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</si>
  <si>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</si>
  <si>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</si>
  <si>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</si>
  <si>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</si>
  <si>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</si>
  <si>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</si>
  <si>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</si>
  <si>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</si>
  <si>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</si>
  <si>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</si>
  <si>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</si>
  <si>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</si>
  <si>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</si>
  <si>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</si>
  <si>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</si>
  <si>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</si>
  <si>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</si>
  <si>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</si>
  <si>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</si>
  <si>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</si>
  <si>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</si>
  <si>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</si>
  <si>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</si>
  <si>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</si>
  <si>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</si>
  <si>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</si>
  <si>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</si>
  <si>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</si>
  <si>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</si>
  <si>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</si>
  <si>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</si>
  <si>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</si>
  <si>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</si>
  <si>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</si>
  <si>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</si>
  <si>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</si>
  <si>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</si>
  <si>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</si>
  <si>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</si>
  <si>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</si>
  <si>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</si>
  <si>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</si>
  <si>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</si>
  <si>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</si>
  <si>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</si>
  <si>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</si>
  <si>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</si>
  <si>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</si>
  <si>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</si>
  <si>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</si>
  <si>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</si>
  <si>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</si>
  <si>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</si>
  <si>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</si>
  <si>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</si>
  <si>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</si>
  <si>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</si>
  <si>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</si>
  <si>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</si>
  <si>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</si>
  <si>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</si>
  <si>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</si>
  <si>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</si>
  <si>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</si>
  <si>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</si>
  <si>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</si>
  <si>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</si>
  <si>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</si>
  <si>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</si>
  <si>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</si>
  <si>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</si>
  <si>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</si>
  <si>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</si>
  <si>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</si>
  <si>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</si>
  <si>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</si>
  <si>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</si>
  <si>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</si>
  <si>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</si>
  <si>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</si>
  <si>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</si>
  <si>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</si>
  <si>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</si>
  <si>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</si>
  <si>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</si>
  <si>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</si>
  <si>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</si>
  <si>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</si>
  <si>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</si>
  <si>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</si>
  <si>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</si>
  <si>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</si>
  <si>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</si>
  <si>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</si>
  <si>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</si>
  <si>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</si>
  <si>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</si>
  <si>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</si>
  <si>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</si>
  <si>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</si>
  <si>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</si>
  <si>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</si>
  <si>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</si>
  <si>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</si>
  <si>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</si>
  <si>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</si>
  <si>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</si>
  <si>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</si>
  <si>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</si>
  <si>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</si>
  <si>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</si>
  <si>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</si>
  <si>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</si>
  <si>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</si>
  <si>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</si>
  <si>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</si>
  <si>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</si>
  <si>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</si>
  <si>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</si>
  <si>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</si>
  <si>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</si>
  <si>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</si>
  <si>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</si>
  <si>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</si>
  <si>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</si>
  <si>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</si>
  <si>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</si>
  <si>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</si>
  <si>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</si>
  <si>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</si>
  <si>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</si>
  <si>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</si>
  <si>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</si>
  <si>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</si>
  <si>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</si>
  <si>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</si>
  <si>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</si>
  <si>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</si>
  <si>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</si>
  <si>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</si>
  <si>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</si>
  <si>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</si>
  <si>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</si>
  <si>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</si>
  <si>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</si>
  <si>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</si>
  <si>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</si>
  <si>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</si>
  <si>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</si>
  <si>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</si>
  <si>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</si>
  <si>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</si>
  <si>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</si>
  <si>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</si>
  <si>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</si>
  <si>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</si>
  <si>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</si>
  <si>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</si>
  <si>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</si>
  <si>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</si>
  <si>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</si>
  <si>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</si>
  <si>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</si>
  <si>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</si>
  <si>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</si>
  <si>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</si>
  <si>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</si>
  <si>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</si>
  <si>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</si>
  <si>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</si>
  <si>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</si>
  <si>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</si>
  <si>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</si>
  <si>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</si>
  <si>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</si>
  <si>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</si>
  <si>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</si>
  <si>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</si>
  <si>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</si>
  <si>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</si>
  <si>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</si>
  <si>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</si>
  <si>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</si>
  <si>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</si>
  <si>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</si>
  <si>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</si>
  <si>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</si>
  <si>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</si>
  <si>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</si>
  <si>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</si>
  <si>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</si>
  <si>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</si>
  <si>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</si>
  <si>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</si>
  <si>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</si>
  <si>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</si>
  <si>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</si>
  <si>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</si>
  <si>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</si>
  <si>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</si>
  <si>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</si>
  <si>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</si>
  <si>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</si>
  <si>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</si>
  <si>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</si>
  <si>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</si>
  <si>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</si>
  <si>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</si>
  <si>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</si>
  <si>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</si>
  <si>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</si>
  <si>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</si>
  <si>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</si>
  <si>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</si>
  <si>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</si>
  <si>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</si>
  <si>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</si>
  <si>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</si>
  <si>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</si>
  <si>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</si>
  <si>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</si>
  <si>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</si>
  <si>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</si>
  <si>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</si>
  <si>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</si>
  <si>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</si>
  <si>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</si>
  <si>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</si>
  <si>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</si>
  <si>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</si>
  <si>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</si>
  <si>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</si>
  <si>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</si>
  <si>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</si>
  <si>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</si>
  <si>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</si>
  <si>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</si>
  <si>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</si>
  <si>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</si>
  <si>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</si>
  <si>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</si>
  <si>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</si>
  <si>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</si>
  <si>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</si>
  <si>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</si>
  <si>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</si>
  <si>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</si>
  <si>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</si>
  <si>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</si>
  <si>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</si>
  <si>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</si>
  <si>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</si>
  <si>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</si>
  <si>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</si>
  <si>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</si>
  <si>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</si>
  <si>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</si>
  <si>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</si>
  <si>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</si>
  <si>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</si>
  <si>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</si>
  <si>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</si>
  <si>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</si>
  <si>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</si>
  <si>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</si>
  <si>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</si>
  <si>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</si>
  <si>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</si>
  <si>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</si>
  <si>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</si>
  <si>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</si>
  <si>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</si>
  <si>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</si>
  <si>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</si>
  <si>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</si>
  <si>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</si>
  <si>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</si>
  <si>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</si>
  <si>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</si>
  <si>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</si>
  <si>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</si>
  <si>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</si>
  <si>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</si>
  <si>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</si>
  <si>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</si>
  <si>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</si>
  <si>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</si>
  <si>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</si>
  <si>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</si>
  <si>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</si>
  <si>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</si>
  <si>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</si>
  <si>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</si>
  <si>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</si>
  <si>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</si>
  <si>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</si>
  <si>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</si>
  <si>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</si>
  <si>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</si>
  <si>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</si>
  <si>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</si>
  <si>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</si>
  <si>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</si>
  <si>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</si>
  <si>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</si>
  <si>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</si>
  <si>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</si>
  <si>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</si>
  <si>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</si>
  <si>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</si>
  <si>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</si>
  <si>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</si>
  <si>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</si>
  <si>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</si>
  <si>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</si>
  <si>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</si>
  <si>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</si>
  <si>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</si>
  <si>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</si>
  <si>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</si>
  <si>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</si>
  <si>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</si>
  <si>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</si>
  <si>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</si>
  <si>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</si>
  <si>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</si>
  <si>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</si>
  <si>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</si>
  <si>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</si>
  <si>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</si>
  <si>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</si>
  <si>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</si>
  <si>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</si>
  <si>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</si>
  <si>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</si>
  <si>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</si>
  <si>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</si>
  <si>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</si>
  <si>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</si>
  <si>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</si>
  <si>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</si>
  <si>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</si>
  <si>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</si>
  <si>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</si>
  <si>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</si>
  <si>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</si>
  <si>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</si>
  <si>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</si>
  <si>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</si>
  <si>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</si>
  <si>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</si>
  <si>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</si>
  <si>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</si>
  <si>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</si>
  <si>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</si>
  <si>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</si>
  <si>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</si>
  <si>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</si>
  <si>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</si>
  <si>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</si>
  <si>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</si>
  <si>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</si>
  <si>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</si>
  <si>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</si>
  <si>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</si>
  <si>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</si>
  <si>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</si>
  <si>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</si>
  <si>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</si>
  <si>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</si>
  <si>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</si>
  <si>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</si>
  <si>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</si>
  <si>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</si>
  <si>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</si>
  <si>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</si>
  <si>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</si>
  <si>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</si>
  <si>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</si>
  <si>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</si>
  <si>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</si>
  <si>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</si>
  <si>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</si>
  <si>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</si>
  <si>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</si>
  <si>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</si>
  <si>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</si>
  <si>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</si>
  <si>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</si>
  <si>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</si>
  <si>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</si>
  <si>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</si>
  <si>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</si>
  <si>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</si>
  <si>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</si>
  <si>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</si>
  <si>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</si>
  <si>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</si>
  <si>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</si>
  <si>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</si>
  <si>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</si>
  <si>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</si>
  <si>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</si>
  <si>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</si>
  <si>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</si>
  <si>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</si>
  <si>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</si>
  <si>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</si>
  <si>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</si>
  <si>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</si>
  <si>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</si>
  <si>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</si>
  <si>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</si>
  <si>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</si>
  <si>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</si>
  <si>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</si>
  <si>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</si>
  <si>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</si>
  <si>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</si>
  <si>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</si>
  <si>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</si>
  <si>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</si>
  <si>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</si>
  <si>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</si>
  <si>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</si>
  <si>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</si>
  <si>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</si>
  <si>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</si>
  <si>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</si>
  <si>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</si>
  <si>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</si>
  <si>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</si>
  <si>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</si>
  <si>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</si>
  <si>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</si>
  <si>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</si>
  <si>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</si>
  <si>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</si>
  <si>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</si>
  <si>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</si>
  <si>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</si>
  <si>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</si>
  <si>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</si>
  <si>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</si>
  <si>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</si>
  <si>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</si>
  <si>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</si>
  <si>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</si>
  <si>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</si>
  <si>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</si>
  <si>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</si>
  <si>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</si>
  <si>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</si>
  <si>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</si>
  <si>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</si>
  <si>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</si>
  <si>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</si>
  <si>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</si>
  <si>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</si>
  <si>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</si>
  <si>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</si>
  <si>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</si>
  <si>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</si>
  <si>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</si>
  <si>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</si>
  <si>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</si>
  <si>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</si>
  <si>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</si>
  <si>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</si>
  <si>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</si>
  <si>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</si>
  <si>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</si>
  <si>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</si>
  <si>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</si>
  <si>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</si>
  <si>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</si>
  <si>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</si>
  <si>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</si>
  <si>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</si>
  <si>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</si>
  <si>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</si>
  <si>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</si>
  <si>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</si>
  <si>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</si>
  <si>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</si>
  <si>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</si>
  <si>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</si>
  <si>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</si>
  <si>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</si>
  <si>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</si>
  <si>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</si>
  <si>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</si>
  <si>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</si>
  <si>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</si>
  <si>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</si>
  <si>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</si>
  <si>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</si>
  <si>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</si>
  <si>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</si>
  <si>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</si>
  <si>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</si>
  <si>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</si>
  <si>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</si>
  <si>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</si>
  <si>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</si>
  <si>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</si>
  <si>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</si>
  <si>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</si>
  <si>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</si>
  <si>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</si>
  <si>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</si>
  <si>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</si>
  <si>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</si>
  <si>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</si>
  <si>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</si>
  <si>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</si>
  <si>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</si>
  <si>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</si>
  <si>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</si>
  <si>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</si>
  <si>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</si>
  <si>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</si>
  <si>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</si>
  <si>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</si>
  <si>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</si>
  <si>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</si>
  <si>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</si>
  <si>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</si>
  <si>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</si>
  <si>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</si>
  <si>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</si>
  <si>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</si>
  <si>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</si>
  <si>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</si>
  <si>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</si>
  <si>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</si>
  <si>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</si>
  <si>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</si>
  <si>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</si>
  <si>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</si>
  <si>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</si>
  <si>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</si>
  <si>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</si>
  <si>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</si>
  <si>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</si>
  <si>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</si>
  <si>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</si>
  <si>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</si>
  <si>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</si>
  <si>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</si>
  <si>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</si>
  <si>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</si>
  <si>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</si>
  <si>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</si>
  <si>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</si>
  <si>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</si>
  <si>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</si>
  <si>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</si>
  <si>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</si>
  <si>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</si>
  <si>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</si>
  <si>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</si>
  <si>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</si>
  <si>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</si>
  <si>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</si>
  <si>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</si>
  <si>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</si>
  <si>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</si>
  <si>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</si>
  <si>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</si>
  <si>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</si>
  <si>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</si>
  <si>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</si>
  <si>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</si>
  <si>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</si>
  <si>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</si>
  <si>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</si>
  <si>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</si>
  <si>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</si>
  <si>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</si>
  <si>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</si>
  <si>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</si>
  <si>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</si>
  <si>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</si>
  <si>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</si>
  <si>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</si>
  <si>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</si>
  <si>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</si>
  <si>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</si>
  <si>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</si>
  <si>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</si>
  <si>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</si>
  <si>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</si>
  <si>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</si>
  <si>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</si>
  <si>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</si>
  <si>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</si>
  <si>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</si>
  <si>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</si>
  <si>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</si>
  <si>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</si>
  <si>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</si>
  <si>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</si>
  <si>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</si>
  <si>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</si>
  <si>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</si>
  <si>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</si>
  <si>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</si>
  <si>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</si>
  <si>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</si>
  <si>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</si>
  <si>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</si>
  <si>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</si>
  <si>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</si>
  <si>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</si>
  <si>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</si>
  <si>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</si>
  <si>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</si>
  <si>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</si>
  <si>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</si>
  <si>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</si>
  <si>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</si>
  <si>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</si>
  <si>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</si>
  <si>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</si>
  <si>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</si>
  <si>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</si>
  <si>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</si>
  <si>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</si>
  <si>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</si>
  <si>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</si>
  <si>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</si>
  <si>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</si>
  <si>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</si>
  <si>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</si>
  <si>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</si>
  <si>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</si>
  <si>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</si>
  <si>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</si>
  <si>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</si>
  <si>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</si>
  <si>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</si>
  <si>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</si>
  <si>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</si>
  <si>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</si>
  <si>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</si>
  <si>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</si>
  <si>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</si>
  <si>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</si>
  <si>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</si>
  <si>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</si>
  <si>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</si>
  <si>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</si>
  <si>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</si>
  <si>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</si>
  <si>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</si>
  <si>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</si>
  <si>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</si>
  <si>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</si>
  <si>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</si>
  <si>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</si>
  <si>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</si>
  <si>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</si>
  <si>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</si>
  <si>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</si>
  <si>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</si>
  <si>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</si>
  <si>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</si>
  <si>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</si>
  <si>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</si>
  <si>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</si>
  <si>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</si>
  <si>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</si>
  <si>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</si>
  <si>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</si>
  <si>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</si>
  <si>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</si>
  <si>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</si>
  <si>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</si>
  <si>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</si>
  <si>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</si>
  <si>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</si>
  <si>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</si>
  <si>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</si>
  <si>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</si>
  <si>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</si>
  <si>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</si>
  <si>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</si>
  <si>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</si>
  <si>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</si>
  <si>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</si>
  <si>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</si>
  <si>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</si>
  <si>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</si>
  <si>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</si>
  <si>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</si>
  <si>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</si>
  <si>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</si>
  <si>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</si>
  <si>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</si>
  <si>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</si>
  <si>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</si>
  <si>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</si>
  <si>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</si>
  <si>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</si>
  <si>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</si>
  <si>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</si>
  <si>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</si>
  <si>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</si>
  <si>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</si>
  <si>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</si>
  <si>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</si>
  <si>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</si>
  <si>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</si>
  <si>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</si>
  <si>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</si>
  <si>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</si>
  <si>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</si>
  <si>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</si>
  <si>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</si>
  <si>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</si>
  <si>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</si>
  <si>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</si>
  <si>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</si>
  <si>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</si>
  <si>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</si>
  <si>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</si>
  <si>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</si>
  <si>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</si>
  <si>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</si>
  <si>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</si>
  <si>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</si>
  <si>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</si>
  <si>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</si>
  <si>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</si>
  <si>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</si>
  <si>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</si>
  <si>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</si>
  <si>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</si>
  <si>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</si>
  <si>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</si>
  <si>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</si>
  <si>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</si>
  <si>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</si>
  <si>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</si>
  <si>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</si>
  <si>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</si>
  <si>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</si>
  <si>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</si>
  <si>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</si>
  <si>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</si>
  <si>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</si>
  <si>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</si>
  <si>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</si>
  <si>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</si>
  <si>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</si>
  <si>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</si>
  <si>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</si>
  <si>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</si>
  <si>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</si>
  <si>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</si>
  <si>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</si>
  <si>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</si>
  <si>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</si>
  <si>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</si>
  <si>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</si>
  <si>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</si>
  <si>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</si>
  <si>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</si>
  <si>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</si>
  <si>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</si>
  <si>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</si>
  <si>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</si>
  <si>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</si>
  <si>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</si>
  <si>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</si>
  <si>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</si>
  <si>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</si>
  <si>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</si>
  <si>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</si>
  <si>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</si>
  <si>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</si>
  <si>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</si>
  <si>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</si>
  <si>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</si>
  <si>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</si>
  <si>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</si>
  <si>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</si>
  <si>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</si>
  <si>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</si>
  <si>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</si>
  <si>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</si>
  <si>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</si>
  <si>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</si>
  <si>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</si>
  <si>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</si>
  <si>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</si>
  <si>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</si>
  <si>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</si>
  <si>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</si>
  <si>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</si>
  <si>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</si>
  <si>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</si>
  <si>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</si>
  <si>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</si>
  <si>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</si>
  <si>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</si>
  <si>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</si>
  <si>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</si>
  <si>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</si>
  <si>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</si>
  <si>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</si>
  <si>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</si>
  <si>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</si>
  <si>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</si>
  <si>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</si>
  <si>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</si>
  <si>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</si>
  <si>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</si>
  <si>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</si>
  <si>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</si>
  <si>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</si>
  <si>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</si>
  <si>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</si>
  <si>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</si>
  <si>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</si>
  <si>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</si>
  <si>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</si>
  <si>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</si>
  <si>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</si>
  <si>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</si>
  <si>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</si>
  <si>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</si>
  <si>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</si>
  <si>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</si>
  <si>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</si>
  <si>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</si>
  <si>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</si>
  <si>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</si>
  <si>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</si>
  <si>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</si>
  <si>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</si>
  <si>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</si>
  <si>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</si>
  <si>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</si>
  <si>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</si>
  <si>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</si>
  <si>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</si>
  <si>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</si>
  <si>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</si>
  <si>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</si>
  <si>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</si>
  <si>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</si>
  <si>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</si>
  <si>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</si>
  <si>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</si>
  <si>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</si>
  <si>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</si>
  <si>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</si>
  <si>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</si>
  <si>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</si>
  <si>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</si>
  <si>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</si>
  <si>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</si>
  <si>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</si>
  <si>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</si>
  <si>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</si>
  <si>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</si>
  <si>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</si>
  <si>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</si>
  <si>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</si>
  <si>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</si>
  <si>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</si>
  <si>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</si>
  <si>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</si>
  <si>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</si>
  <si>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</si>
  <si>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</si>
  <si>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</si>
  <si>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</si>
  <si>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</si>
  <si>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</si>
  <si>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</si>
  <si>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</si>
  <si>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</si>
  <si>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</si>
  <si>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</si>
  <si>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</si>
  <si>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</si>
  <si>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</si>
  <si>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</si>
  <si>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</si>
  <si>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</si>
  <si>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</si>
  <si>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</si>
  <si>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</si>
  <si>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</si>
  <si>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</si>
  <si>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</si>
  <si>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</si>
  <si>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</si>
  <si>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</si>
  <si>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</si>
  <si>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</si>
  <si>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</si>
  <si>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</si>
  <si>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</si>
  <si>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</si>
  <si>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</si>
  <si>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</si>
  <si>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</si>
  <si>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</si>
  <si>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</si>
  <si>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</si>
  <si>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</si>
  <si>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</si>
  <si>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</si>
  <si>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</si>
  <si>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</si>
  <si>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</si>
  <si>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</si>
  <si>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</si>
  <si>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</si>
  <si>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</si>
  <si>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</si>
  <si>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</si>
  <si>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</si>
  <si>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</si>
  <si>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</si>
  <si>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</si>
  <si>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</si>
  <si>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</si>
  <si>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</si>
  <si>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</si>
  <si>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</si>
  <si>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</si>
  <si>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</si>
  <si>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</si>
  <si>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</si>
  <si>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</si>
  <si>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</si>
  <si>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</si>
  <si>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</si>
  <si>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</si>
  <si>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</si>
  <si>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</si>
  <si>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</si>
  <si>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</si>
  <si>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</si>
  <si>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</si>
  <si>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</si>
  <si>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</si>
  <si>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</si>
  <si>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</si>
  <si>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</si>
  <si>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</si>
  <si>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</si>
  <si>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</si>
  <si>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</si>
  <si>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</si>
  <si>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</si>
  <si>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</si>
  <si>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</si>
  <si>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</si>
  <si>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</si>
  <si>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</si>
  <si>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</si>
  <si>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</si>
  <si>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</si>
  <si>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</si>
  <si>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</si>
  <si>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</si>
  <si>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</si>
  <si>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</si>
  <si>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</si>
  <si>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</si>
  <si>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</si>
  <si>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</si>
  <si>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</si>
  <si>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</si>
  <si>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</si>
  <si>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</si>
  <si>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</si>
  <si>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</si>
  <si>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</si>
  <si>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</si>
  <si>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</si>
  <si>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</si>
  <si>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</si>
  <si>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</si>
  <si>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</si>
  <si>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</si>
  <si>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</si>
  <si>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</si>
  <si>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</si>
  <si>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</si>
  <si>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</si>
  <si>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</si>
  <si>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</si>
  <si>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</si>
  <si>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</si>
  <si>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</si>
  <si>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</si>
  <si>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</si>
  <si>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</si>
  <si>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</si>
  <si>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</si>
  <si>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</si>
  <si>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</si>
  <si>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</si>
  <si>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</si>
  <si>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</si>
  <si>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</si>
  <si>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</si>
  <si>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</si>
  <si>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</si>
  <si>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</si>
  <si>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</si>
  <si>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</si>
  <si>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</si>
  <si>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</si>
  <si>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</si>
  <si>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</si>
  <si>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</si>
  <si>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</si>
  <si>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</si>
  <si>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</si>
  <si>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</si>
  <si>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</si>
  <si>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</si>
  <si>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</si>
  <si>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</si>
  <si>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</si>
  <si>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</si>
  <si>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</si>
  <si>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</si>
  <si>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</si>
  <si>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</si>
  <si>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</si>
  <si>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</si>
  <si>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</si>
  <si>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</si>
  <si>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</si>
  <si>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</si>
  <si>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</si>
  <si>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</si>
  <si>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</si>
  <si>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</si>
  <si>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</si>
  <si>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</si>
  <si>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</si>
  <si>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</si>
  <si>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</si>
  <si>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</si>
  <si>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</si>
  <si>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</si>
  <si>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</si>
  <si>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</si>
  <si>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</si>
  <si>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</si>
  <si>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</si>
  <si>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</si>
  <si>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</si>
  <si>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</si>
  <si>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</si>
  <si>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</si>
  <si>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</si>
  <si>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</si>
  <si>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</si>
  <si>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</si>
  <si>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</si>
  <si>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</si>
  <si>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</si>
  <si>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</si>
  <si>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</si>
  <si>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</si>
  <si>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</si>
  <si>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</si>
  <si>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</si>
  <si>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</si>
  <si>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</si>
  <si>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</si>
  <si>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</si>
  <si>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</si>
  <si>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</si>
  <si>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</si>
  <si>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</si>
  <si>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</si>
  <si>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</si>
  <si>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</si>
  <si>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</si>
  <si>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</si>
  <si>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</si>
  <si>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</si>
  <si>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</si>
  <si>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</si>
  <si>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</si>
  <si>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</si>
  <si>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</si>
  <si>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</si>
  <si>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</si>
  <si>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</si>
  <si>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</si>
  <si>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</si>
  <si>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</si>
  <si>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</si>
  <si>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</si>
  <si>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</si>
  <si>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</si>
  <si>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</si>
  <si>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</si>
  <si>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</si>
  <si>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</si>
  <si>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</si>
  <si>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</si>
  <si>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</si>
  <si>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</si>
  <si>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</si>
  <si>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</si>
  <si>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</si>
  <si>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</si>
  <si>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</si>
  <si>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</si>
  <si>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</si>
  <si>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</si>
  <si>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</si>
  <si>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</si>
  <si>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</si>
  <si>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</si>
  <si>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</si>
  <si>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</si>
  <si>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</si>
  <si>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</si>
  <si>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</si>
  <si>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</si>
  <si>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</si>
  <si>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</si>
  <si>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</si>
  <si>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</si>
  <si>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</si>
  <si>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</si>
  <si>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</si>
  <si>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</si>
  <si>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</si>
  <si>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</si>
  <si>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</si>
  <si>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</si>
  <si>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</si>
  <si>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</si>
  <si>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</si>
  <si>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</si>
  <si>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</si>
  <si>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</si>
  <si>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</si>
  <si>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</si>
  <si>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</si>
  <si>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</si>
  <si>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</si>
  <si>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</si>
  <si>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</si>
  <si>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</si>
  <si>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</si>
  <si>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</si>
  <si>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</si>
  <si>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</si>
  <si>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</si>
  <si>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</si>
  <si>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</si>
  <si>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</si>
  <si>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</si>
  <si>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</si>
  <si>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</si>
  <si>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</si>
  <si>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</si>
  <si>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</si>
  <si>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</si>
  <si>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</si>
  <si>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</si>
  <si>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</si>
  <si>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</si>
  <si>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</si>
  <si>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</si>
  <si>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</si>
  <si>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</si>
  <si>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</si>
  <si>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</si>
  <si>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</si>
  <si>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</si>
  <si>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</si>
  <si>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</si>
  <si>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</si>
  <si>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</si>
  <si>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</si>
  <si>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</si>
  <si>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</si>
  <si>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</si>
  <si>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</si>
  <si>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</si>
  <si>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</si>
  <si>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</si>
  <si>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</si>
  <si>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</si>
  <si>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</si>
  <si>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</si>
  <si>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</si>
  <si>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</si>
  <si>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</si>
  <si>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</si>
  <si>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</si>
  <si>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</si>
  <si>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</si>
  <si>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</si>
  <si>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</si>
  <si>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</si>
  <si>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</si>
  <si>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</si>
  <si>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</si>
  <si>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</si>
  <si>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</si>
  <si>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</si>
  <si>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</si>
  <si>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</si>
  <si>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</si>
  <si>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</si>
  <si>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</si>
  <si>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</si>
  <si>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</si>
  <si>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</si>
  <si>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</si>
  <si>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</si>
  <si>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</si>
  <si>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</si>
  <si>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</si>
  <si>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</si>
  <si>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</si>
  <si>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</si>
  <si>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</si>
  <si>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</si>
  <si>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</si>
  <si>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</si>
  <si>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</si>
  <si>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</si>
  <si>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</si>
  <si>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</si>
  <si>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</si>
  <si>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</si>
  <si>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</si>
  <si>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</si>
  <si>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</si>
  <si>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</si>
  <si>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</si>
  <si>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</si>
  <si>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</si>
  <si>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</si>
  <si>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</si>
  <si>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</si>
  <si>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</si>
  <si>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</si>
  <si>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</si>
  <si>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</si>
  <si>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</si>
  <si>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</si>
  <si>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</si>
  <si>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</si>
  <si>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</si>
  <si>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</si>
  <si>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</si>
  <si>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</si>
  <si>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</si>
  <si>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</si>
  <si>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</si>
  <si>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</si>
  <si>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</si>
  <si>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</si>
  <si>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</si>
  <si>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</si>
  <si>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</si>
  <si>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</si>
  <si>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</si>
  <si>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</si>
  <si>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</si>
  <si>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</si>
  <si>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</si>
  <si>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</si>
  <si>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</si>
  <si>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</si>
  <si>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</si>
  <si>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</si>
  <si>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</si>
  <si>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</si>
  <si>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</si>
  <si>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</si>
  <si>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</si>
  <si>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</si>
  <si>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</si>
  <si>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</si>
  <si>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</si>
  <si>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</si>
  <si>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</si>
  <si>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</si>
  <si>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</si>
  <si>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</si>
  <si>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</si>
  <si>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</si>
  <si>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</si>
  <si>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</si>
  <si>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</si>
  <si>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</si>
  <si>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</si>
  <si>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</si>
  <si>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</si>
  <si>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</si>
  <si>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</si>
  <si>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</si>
  <si>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</si>
  <si>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</si>
  <si>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</si>
  <si>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</si>
  <si>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</si>
  <si>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</si>
  <si>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</si>
  <si>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</si>
  <si>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</si>
  <si>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</si>
  <si>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</si>
  <si>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</si>
  <si>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</si>
  <si>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</si>
  <si>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</si>
  <si>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</si>
  <si>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</si>
  <si>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</si>
  <si>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</si>
  <si>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</si>
  <si>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</si>
  <si>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</si>
  <si>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</si>
  <si>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</si>
  <si>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</si>
  <si>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</si>
  <si>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</si>
  <si>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</si>
  <si>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</si>
  <si>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</si>
  <si>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</si>
  <si>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</si>
  <si>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</si>
  <si>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</si>
  <si>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</si>
  <si>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</si>
  <si>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</si>
  <si>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</si>
  <si>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</si>
  <si>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</si>
  <si>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</si>
  <si>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</si>
  <si>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</si>
  <si>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</si>
  <si>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</si>
  <si>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</si>
  <si>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</si>
  <si>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</si>
  <si>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</si>
  <si>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</si>
  <si>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</si>
  <si>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</si>
  <si>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</si>
  <si>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</si>
  <si>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</si>
  <si>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</si>
  <si>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</si>
  <si>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</si>
  <si>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</si>
  <si>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</si>
  <si>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</si>
  <si>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</si>
  <si>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</si>
  <si>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</si>
  <si>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</si>
  <si>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</si>
  <si>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</si>
  <si>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</si>
  <si>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</si>
  <si>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</si>
  <si>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</si>
  <si>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</si>
  <si>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</si>
  <si>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</si>
  <si>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</si>
  <si>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</si>
  <si>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</si>
  <si>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</si>
  <si>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</si>
  <si>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</si>
  <si>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</si>
  <si>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</si>
  <si>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</si>
  <si>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</si>
  <si>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</si>
  <si>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</si>
  <si>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</si>
  <si>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</si>
  <si>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</si>
  <si>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</si>
  <si>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</si>
  <si>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</si>
  <si>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</si>
  <si>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</si>
  <si>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</si>
  <si>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</si>
  <si>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</si>
  <si>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</si>
  <si>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</si>
  <si>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</si>
  <si>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</si>
  <si>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</si>
  <si>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</si>
  <si>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</si>
  <si>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</si>
  <si>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</si>
  <si>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</si>
  <si>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</si>
  <si>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</si>
  <si>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</si>
  <si>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</si>
  <si>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</si>
  <si>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</si>
  <si>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</si>
  <si>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</si>
  <si>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</si>
  <si>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</si>
  <si>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</si>
  <si>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</si>
  <si>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</si>
  <si>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</si>
  <si>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</si>
  <si>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</si>
  <si>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</si>
  <si>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</si>
  <si>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</si>
  <si>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</si>
  <si>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</si>
  <si>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</si>
  <si>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</si>
  <si>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</si>
  <si>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</si>
  <si>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</si>
  <si>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</si>
  <si>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</si>
  <si>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</si>
  <si>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</si>
  <si>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</si>
  <si>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</si>
  <si>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</si>
  <si>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</si>
  <si>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</si>
  <si>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</si>
  <si>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</si>
  <si>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</si>
  <si>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</si>
  <si>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</si>
  <si>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</si>
  <si>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</si>
  <si>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</si>
  <si>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</si>
  <si>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</si>
  <si>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</si>
  <si>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</si>
  <si>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</si>
  <si>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</si>
  <si>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</si>
  <si>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</si>
  <si>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</si>
  <si>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</si>
  <si>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</si>
  <si>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</si>
  <si>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</si>
  <si>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</si>
  <si>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</si>
  <si>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</si>
  <si>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</si>
  <si>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</si>
  <si>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</si>
  <si>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</si>
  <si>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</si>
  <si>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</si>
  <si>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</si>
  <si>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</si>
  <si>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</si>
  <si>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</si>
  <si>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</si>
  <si>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</si>
  <si>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</si>
  <si>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</si>
  <si>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</si>
  <si>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</si>
  <si>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</si>
  <si>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</si>
  <si>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</si>
  <si>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</si>
  <si>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</si>
  <si>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</si>
  <si>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</si>
  <si>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</si>
  <si>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</si>
  <si>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</si>
  <si>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</si>
  <si>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</si>
  <si>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</si>
  <si>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</si>
  <si>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</si>
  <si>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</si>
  <si>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</si>
  <si>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</si>
  <si>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</si>
  <si>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</si>
  <si>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</si>
  <si>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</si>
  <si>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</si>
  <si>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</si>
  <si>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</si>
  <si>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</si>
  <si>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</si>
  <si>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</si>
  <si>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</si>
  <si>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</si>
  <si>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</si>
  <si>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</si>
  <si>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</si>
  <si>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</si>
  <si>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</si>
  <si>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</si>
  <si>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</si>
  <si>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</si>
  <si>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</si>
  <si>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</si>
  <si>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</si>
  <si>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</si>
  <si>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</si>
  <si>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</si>
  <si>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</si>
  <si>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</si>
  <si>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</si>
  <si>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</si>
  <si>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</si>
  <si>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</si>
  <si>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</si>
  <si>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</si>
  <si>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</si>
  <si>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</si>
  <si>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</si>
  <si>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</si>
  <si>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</si>
  <si>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</si>
  <si>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</si>
  <si>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</si>
  <si>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</si>
  <si>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</si>
  <si>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</si>
  <si>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</si>
  <si>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</si>
  <si>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</si>
  <si>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</si>
  <si>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</si>
  <si>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</si>
  <si>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</si>
  <si>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</si>
  <si>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</si>
  <si>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</si>
  <si>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</si>
  <si>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</si>
  <si>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</si>
  <si>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</si>
  <si>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</si>
  <si>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</si>
  <si>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</si>
  <si>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</si>
  <si>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</si>
  <si>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</si>
  <si>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</si>
  <si>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</si>
  <si>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</si>
  <si>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</si>
  <si>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</si>
  <si>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</si>
  <si>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</si>
  <si>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</si>
  <si>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</si>
  <si>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</si>
  <si>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</si>
  <si>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</si>
  <si>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</si>
  <si>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</si>
  <si>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</si>
  <si>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</si>
  <si>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</si>
  <si>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</si>
  <si>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</si>
  <si>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</si>
  <si>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</si>
  <si>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</si>
  <si>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</si>
  <si>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</si>
  <si>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</si>
  <si>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</si>
  <si>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</si>
  <si>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</si>
  <si>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</si>
  <si>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</si>
  <si>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</si>
  <si>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</si>
  <si>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</si>
  <si>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</si>
  <si>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</si>
  <si>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</si>
  <si>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</si>
  <si>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</si>
  <si>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</si>
  <si>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</si>
  <si>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</si>
  <si>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</si>
  <si>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</si>
  <si>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</si>
  <si>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</si>
  <si>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</si>
  <si>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</si>
  <si>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</si>
  <si>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</si>
  <si>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</si>
  <si>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</si>
  <si>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</si>
  <si>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</si>
  <si>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</si>
  <si>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</si>
  <si>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</si>
  <si>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</si>
  <si>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</si>
  <si>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</si>
  <si>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</si>
  <si>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</si>
  <si>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</si>
  <si>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</si>
  <si>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</si>
  <si>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</si>
  <si>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</si>
  <si>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</si>
  <si>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</si>
  <si>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</si>
  <si>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</si>
  <si>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</si>
  <si>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</si>
  <si>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</si>
  <si>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</si>
  <si>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</si>
  <si>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</si>
  <si>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</si>
  <si>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</si>
  <si>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</si>
  <si>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</si>
  <si>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</si>
  <si>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</si>
  <si>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</si>
  <si>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</si>
  <si>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</si>
  <si>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</si>
  <si>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</si>
  <si>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</si>
  <si>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</si>
  <si>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</si>
  <si>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</si>
  <si>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</si>
  <si>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</si>
  <si>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</si>
  <si>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</si>
  <si>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</si>
  <si>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</si>
  <si>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</si>
  <si>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</si>
  <si>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</si>
  <si>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</si>
  <si>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</si>
  <si>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</si>
  <si>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</si>
  <si>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</si>
  <si>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</si>
  <si>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</si>
  <si>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</si>
  <si>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</si>
  <si>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</si>
  <si>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</si>
  <si>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</si>
  <si>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</si>
  <si>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</si>
  <si>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</si>
  <si>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</si>
  <si>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</si>
  <si>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</si>
  <si>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</si>
  <si>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</si>
  <si>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</si>
  <si>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</si>
  <si>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</si>
  <si>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</si>
  <si>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</si>
  <si>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</si>
  <si>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</si>
  <si>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</si>
  <si>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</si>
  <si>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</si>
  <si>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</si>
  <si>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</si>
  <si>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</si>
  <si>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</si>
  <si>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</si>
  <si>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</si>
  <si>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</si>
  <si>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</si>
  <si>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</si>
  <si>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</si>
  <si>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</si>
  <si>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</si>
  <si>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</si>
  <si>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</si>
  <si>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</si>
  <si>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</si>
  <si>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</si>
  <si>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</si>
  <si>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</si>
  <si>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</si>
  <si>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</si>
  <si>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</si>
  <si>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</si>
  <si>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</si>
  <si>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</si>
  <si>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</si>
  <si>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</si>
  <si>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</si>
  <si>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</si>
  <si>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</si>
  <si>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</si>
  <si>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</si>
  <si>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</si>
  <si>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</si>
  <si>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</si>
  <si>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</si>
  <si>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</si>
  <si>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</si>
  <si>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</si>
  <si>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</si>
  <si>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</si>
  <si>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</si>
  <si>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</si>
  <si>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</si>
  <si>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</si>
  <si>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</si>
  <si>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</si>
  <si>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</si>
  <si>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</si>
  <si>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</si>
  <si>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</si>
  <si>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</si>
  <si>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</si>
  <si>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</si>
  <si>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</si>
  <si>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</si>
  <si>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</si>
  <si>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</si>
  <si>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</si>
  <si>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</si>
  <si>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</si>
  <si>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</si>
  <si>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</si>
  <si>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</si>
  <si>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</si>
  <si>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</si>
  <si>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</si>
  <si>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</si>
  <si>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</si>
  <si>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</si>
  <si>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</si>
  <si>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</si>
  <si>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</si>
  <si>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</si>
  <si>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</si>
  <si>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</si>
  <si>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</si>
  <si>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</si>
  <si>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</si>
  <si>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</si>
  <si>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</si>
  <si>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</si>
  <si>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</si>
  <si>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</si>
  <si>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</si>
  <si>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</si>
  <si>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</si>
  <si>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</si>
  <si>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</si>
  <si>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</si>
  <si>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</si>
  <si>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</si>
  <si>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</si>
  <si>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</si>
  <si>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</si>
  <si>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</si>
  <si>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</si>
  <si>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</si>
  <si>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</si>
  <si>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</si>
  <si>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</si>
  <si>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</si>
  <si>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</si>
  <si>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</si>
  <si>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</si>
  <si>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</si>
  <si>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</si>
  <si>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</si>
  <si>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</si>
  <si>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</si>
  <si>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</si>
  <si>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</si>
  <si>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</si>
  <si>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</si>
  <si>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</si>
  <si>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</si>
  <si>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</si>
  <si>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</si>
  <si>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</si>
  <si>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</si>
  <si>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</si>
  <si>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</si>
  <si>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</si>
  <si>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</si>
  <si>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</si>
  <si>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</si>
  <si>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</si>
  <si>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</si>
  <si>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</si>
  <si>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</si>
  <si>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</si>
  <si>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</si>
  <si>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</si>
  <si>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</si>
  <si>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</si>
  <si>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</si>
  <si>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</si>
  <si>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</si>
  <si>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</si>
  <si>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</si>
  <si>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</si>
  <si>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</si>
  <si>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</si>
  <si>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</si>
  <si>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</si>
  <si>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</si>
  <si>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</si>
  <si>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</si>
  <si>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</si>
  <si>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</si>
  <si>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</si>
  <si>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</si>
  <si>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</si>
  <si>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</si>
  <si>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</si>
  <si>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</si>
  <si>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</si>
  <si>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</si>
  <si>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</si>
  <si>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</si>
  <si>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</si>
  <si>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</si>
  <si>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</si>
  <si>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</si>
  <si>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</si>
  <si>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</si>
  <si>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</si>
  <si>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</si>
  <si>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</si>
  <si>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</si>
  <si>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</si>
  <si>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</si>
  <si>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</si>
  <si>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</si>
  <si>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</si>
  <si>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</si>
  <si>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</si>
  <si>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</si>
  <si>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</si>
  <si>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</si>
  <si>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</si>
  <si>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</si>
  <si>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</si>
  <si>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</si>
  <si>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</si>
  <si>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</si>
  <si>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</si>
  <si>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</si>
  <si>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</si>
  <si>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</si>
  <si>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</si>
  <si>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</si>
  <si>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</si>
  <si>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</si>
  <si>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</si>
  <si>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</si>
  <si>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</si>
  <si>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</si>
  <si>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</si>
  <si>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</si>
  <si>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</si>
  <si>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</si>
  <si>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</si>
  <si>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</si>
  <si>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</si>
  <si>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</si>
  <si>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</si>
  <si>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</si>
  <si>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</si>
  <si>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</si>
  <si>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</si>
  <si>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</si>
  <si>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</si>
  <si>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</si>
  <si>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</si>
  <si>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</si>
  <si>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</si>
  <si>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</si>
  <si>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</si>
  <si>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</si>
  <si>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</si>
  <si>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</si>
  <si>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</si>
  <si>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</si>
  <si>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</si>
  <si>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</si>
  <si>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</si>
  <si>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</si>
  <si>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</si>
  <si>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</si>
  <si>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</si>
  <si>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</si>
  <si>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</si>
  <si>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</si>
  <si>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</si>
  <si>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</si>
  <si>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</si>
  <si>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</si>
  <si>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</si>
  <si>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</si>
  <si>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</si>
  <si>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</si>
  <si>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</si>
  <si>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</si>
  <si>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</si>
  <si>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</si>
  <si>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</si>
  <si>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</si>
  <si>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</si>
  <si>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</si>
  <si>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</si>
  <si>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</si>
  <si>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</si>
  <si>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</si>
  <si>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</si>
  <si>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</si>
  <si>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</si>
  <si>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</si>
  <si>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</si>
  <si>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</si>
  <si>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</si>
  <si>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</si>
  <si>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</si>
  <si>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</si>
  <si>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</si>
  <si>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</si>
  <si>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</si>
  <si>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</si>
  <si>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</si>
  <si>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</si>
  <si>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</si>
  <si>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</si>
  <si>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</si>
  <si>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</si>
  <si>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</si>
  <si>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</si>
  <si>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</si>
  <si>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</si>
  <si>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</si>
  <si>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</si>
  <si>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</si>
  <si>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</si>
  <si>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</si>
  <si>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</si>
  <si>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</si>
  <si>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</si>
  <si>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</si>
  <si>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</si>
  <si>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</si>
  <si>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</si>
  <si>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</si>
  <si>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</si>
  <si>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</si>
  <si>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</si>
  <si>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</si>
  <si>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</si>
  <si>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</si>
  <si>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</si>
  <si>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</si>
  <si>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</si>
  <si>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</si>
  <si>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</si>
  <si>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</si>
  <si>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</si>
  <si>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</si>
  <si>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</si>
  <si>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</si>
  <si>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</si>
  <si>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</si>
  <si>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</si>
  <si>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</si>
  <si>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</si>
  <si>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</si>
  <si>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</si>
  <si>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</si>
  <si>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</si>
  <si>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</si>
  <si>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</si>
  <si>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</si>
  <si>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</si>
  <si>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</si>
  <si>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</si>
  <si>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</si>
  <si>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</si>
  <si>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</si>
  <si>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</si>
  <si>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</si>
  <si>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</si>
  <si>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</si>
  <si>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</si>
  <si>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</si>
  <si>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</si>
  <si>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</si>
  <si>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</si>
  <si>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</si>
  <si>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</si>
  <si>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</si>
  <si>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</si>
  <si>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</si>
  <si>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</si>
  <si>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</si>
  <si>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</si>
  <si>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</si>
  <si>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</si>
  <si>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</si>
  <si>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</si>
  <si>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</si>
  <si>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</si>
  <si>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</si>
  <si>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</si>
  <si>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</si>
  <si>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</si>
  <si>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</si>
  <si>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</si>
  <si>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</si>
  <si>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</si>
  <si>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</si>
  <si>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</si>
  <si>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</si>
  <si>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</si>
  <si>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</si>
  <si>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</si>
  <si>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</si>
  <si>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</si>
  <si>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</si>
  <si>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</si>
  <si>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</si>
  <si>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</si>
  <si>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</si>
  <si>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</si>
  <si>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</si>
  <si>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</si>
  <si>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</si>
  <si>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</si>
  <si>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</si>
  <si>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</si>
  <si>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</si>
  <si>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</si>
  <si>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</si>
  <si>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</si>
  <si>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</si>
  <si>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</si>
  <si>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</si>
  <si>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</si>
  <si>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</si>
  <si>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</si>
  <si>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</si>
  <si>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</si>
  <si>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</si>
  <si>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</si>
  <si>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</si>
  <si>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</si>
  <si>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</si>
  <si>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</si>
  <si>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</si>
  <si>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</si>
  <si>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</si>
  <si>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</si>
  <si>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</si>
  <si>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</si>
  <si>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</si>
  <si>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</si>
  <si>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</si>
  <si>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</si>
  <si>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</si>
  <si>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</si>
  <si>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</si>
  <si>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</si>
  <si>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</si>
  <si>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</si>
  <si>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</si>
  <si>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</si>
  <si>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</si>
  <si>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</si>
  <si>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</si>
  <si>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</si>
  <si>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</si>
  <si>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</si>
  <si>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</si>
  <si>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</si>
  <si>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</si>
  <si>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</si>
  <si>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</si>
  <si>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</si>
  <si>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</si>
  <si>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</si>
  <si>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</si>
  <si>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</si>
  <si>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</si>
  <si>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</si>
  <si>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</si>
  <si>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</si>
  <si>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</si>
  <si>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</si>
  <si>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</si>
  <si>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</si>
  <si>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</si>
  <si>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</si>
  <si>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</si>
  <si>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</si>
  <si>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</si>
  <si>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</si>
  <si>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</si>
  <si>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</si>
  <si>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</si>
  <si>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</si>
  <si>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</si>
  <si>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</si>
  <si>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</si>
  <si>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</si>
  <si>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</si>
  <si>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</si>
  <si>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</si>
  <si>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</si>
  <si>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</si>
  <si>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</si>
  <si>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</si>
  <si>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</si>
  <si>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</si>
  <si>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</si>
  <si>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</si>
  <si>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</si>
  <si>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</si>
  <si>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</si>
  <si>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</si>
  <si>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</si>
  <si>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</si>
  <si>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</si>
  <si>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</si>
  <si>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</si>
  <si>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</si>
  <si>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</si>
  <si>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</si>
  <si>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</si>
  <si>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</si>
  <si>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</si>
  <si>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</si>
  <si>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</si>
  <si>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</si>
  <si>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</si>
  <si>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</si>
  <si>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</si>
  <si>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</si>
  <si>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</si>
  <si>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</si>
  <si>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</si>
  <si>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</si>
  <si>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</si>
  <si>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</si>
  <si>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</si>
  <si>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</si>
  <si>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</si>
  <si>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</si>
  <si>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</si>
  <si>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</si>
  <si>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</si>
  <si>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</si>
  <si>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</si>
  <si>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</si>
  <si>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</si>
  <si>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</si>
  <si>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</si>
  <si>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</si>
  <si>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</si>
  <si>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</si>
  <si>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</si>
  <si>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</si>
  <si>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</si>
  <si>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</si>
  <si>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</si>
  <si>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</si>
  <si>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</si>
  <si>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</si>
  <si>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</si>
  <si>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</si>
  <si>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</si>
  <si>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</si>
  <si>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</si>
  <si>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</si>
  <si>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</si>
  <si>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</si>
  <si>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</si>
  <si>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</si>
  <si>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</si>
  <si>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</si>
  <si>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</si>
  <si>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</si>
  <si>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</si>
  <si>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</si>
  <si>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</si>
  <si>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</si>
  <si>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</si>
  <si>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</si>
  <si>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</si>
  <si>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</si>
  <si>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</si>
  <si>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</si>
  <si>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</si>
  <si>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</si>
  <si>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</si>
  <si>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</si>
  <si>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</si>
  <si>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</si>
  <si>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</si>
  <si>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</si>
  <si>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</si>
  <si>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</si>
  <si>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</si>
  <si>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</si>
  <si>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</si>
  <si>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</si>
  <si>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</si>
  <si>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</si>
  <si>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</si>
  <si>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</si>
  <si>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</si>
  <si>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</si>
  <si>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</si>
  <si>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</si>
  <si>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</si>
  <si>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</si>
  <si>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</si>
  <si>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</si>
  <si>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</si>
  <si>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</si>
  <si>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</si>
  <si>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</si>
  <si>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</si>
  <si>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</si>
  <si>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</si>
  <si>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</si>
  <si>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</si>
  <si>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</si>
  <si>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</si>
  <si>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</si>
  <si>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</si>
  <si>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</si>
  <si>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</si>
  <si>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</si>
  <si>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</si>
  <si>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</si>
  <si>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</si>
  <si>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</si>
  <si>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</si>
  <si>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</si>
  <si>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</si>
  <si>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</si>
  <si>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</si>
  <si>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</si>
  <si>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</si>
  <si>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</si>
  <si>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</si>
  <si>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</si>
  <si>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</si>
  <si>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</si>
  <si>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</si>
  <si>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</si>
  <si>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</si>
  <si>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</si>
  <si>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</si>
  <si>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</si>
  <si>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</si>
  <si>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</si>
  <si>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</si>
  <si>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</si>
  <si>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</si>
  <si>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</si>
  <si>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</si>
  <si>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</si>
  <si>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</si>
  <si>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</si>
  <si>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</si>
  <si>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</si>
  <si>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</si>
  <si>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</si>
  <si>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</si>
  <si>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</si>
  <si>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</si>
  <si>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</si>
  <si>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</si>
  <si>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</si>
  <si>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</si>
  <si>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</si>
  <si>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</si>
  <si>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</si>
  <si>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</si>
  <si>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</si>
  <si>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</si>
  <si>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</si>
  <si>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</si>
  <si>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</si>
  <si>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</si>
  <si>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</si>
  <si>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</si>
  <si>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</si>
  <si>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</si>
  <si>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</si>
  <si>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</si>
  <si>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</si>
  <si>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</si>
  <si>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</si>
  <si>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</si>
  <si>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</si>
  <si>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</si>
  <si>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</si>
  <si>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</si>
  <si>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</si>
  <si>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</si>
  <si>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</si>
  <si>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</si>
  <si>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</si>
  <si>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</si>
  <si>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</si>
  <si>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</si>
  <si>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</si>
  <si>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</si>
  <si>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</si>
  <si>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</si>
  <si>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</si>
  <si>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</si>
  <si>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</si>
  <si>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</si>
  <si>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</si>
  <si>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</si>
  <si>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</si>
  <si>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</si>
  <si>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</si>
  <si>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</si>
  <si>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</si>
  <si>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</si>
  <si>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</si>
  <si>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</si>
  <si>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</si>
  <si>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</si>
  <si>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</si>
  <si>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</si>
  <si>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</si>
  <si>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</si>
  <si>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</si>
  <si>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</si>
  <si>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</si>
  <si>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</si>
  <si>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</si>
  <si>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</si>
  <si>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</si>
  <si>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</si>
  <si>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</si>
  <si>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</si>
  <si>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</si>
  <si>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</si>
  <si>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</si>
  <si>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</si>
  <si>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</si>
  <si>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</si>
  <si>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</si>
  <si>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</si>
  <si>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</si>
  <si>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</si>
  <si>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</si>
  <si>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</si>
  <si>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</si>
  <si>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</si>
  <si>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</si>
  <si>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</si>
  <si>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</si>
  <si>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</si>
  <si>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</si>
  <si>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</si>
  <si>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</si>
  <si>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</si>
  <si>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</si>
  <si>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</si>
  <si>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</si>
  <si>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</si>
  <si>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</si>
  <si>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</si>
  <si>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</si>
  <si>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</si>
  <si>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</si>
  <si>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</si>
  <si>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</si>
  <si>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</si>
  <si>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</si>
  <si>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</si>
  <si>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</si>
  <si>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</si>
  <si>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</si>
  <si>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</si>
  <si>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</si>
  <si>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</si>
  <si>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</si>
  <si>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</si>
  <si>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</si>
  <si>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</si>
  <si>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</si>
  <si>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</si>
  <si>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</si>
  <si>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</si>
  <si>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</si>
  <si>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</si>
  <si>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</si>
  <si>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</si>
  <si>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</si>
  <si>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</si>
  <si>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</si>
  <si>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</si>
  <si>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</si>
  <si>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</si>
  <si>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</si>
  <si>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</si>
  <si>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</si>
  <si>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</si>
  <si>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</si>
  <si>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</si>
  <si>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</si>
  <si>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</si>
  <si>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</si>
  <si>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</si>
  <si>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</si>
  <si>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</si>
  <si>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</si>
  <si>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</si>
  <si>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</si>
  <si>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</si>
  <si>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</si>
  <si>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</si>
  <si>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</si>
  <si>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</si>
  <si>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</si>
  <si>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</si>
  <si>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</si>
  <si>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</si>
  <si>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</si>
  <si>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</si>
  <si>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</si>
  <si>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</si>
  <si>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</si>
  <si>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</si>
  <si>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</si>
  <si>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</si>
  <si>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</si>
  <si>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</si>
  <si>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</si>
  <si>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</si>
  <si>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</si>
  <si>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</si>
  <si>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</si>
  <si>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</si>
  <si>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</si>
  <si>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</si>
  <si>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</si>
  <si>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</si>
  <si>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</si>
  <si>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</si>
  <si>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</si>
  <si>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</si>
  <si>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</si>
  <si>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</si>
  <si>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</si>
  <si>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</si>
  <si>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</si>
  <si>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</si>
  <si>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</si>
  <si>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</si>
  <si>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</si>
  <si>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</si>
  <si>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</si>
  <si>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</si>
  <si>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</si>
  <si>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</si>
  <si>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</si>
  <si>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</si>
  <si>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</si>
  <si>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</si>
  <si>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</si>
  <si>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</si>
  <si>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</si>
  <si>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</si>
  <si>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</si>
  <si>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</si>
  <si>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</si>
  <si>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</si>
  <si>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</si>
  <si>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</si>
  <si>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</si>
  <si>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</si>
  <si>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</si>
  <si>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</si>
  <si>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</si>
  <si>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</si>
  <si>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</si>
  <si>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</si>
  <si>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</si>
  <si>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</si>
  <si>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</si>
  <si>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</si>
  <si>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</si>
  <si>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</si>
  <si>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</si>
  <si>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</si>
  <si>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</si>
  <si>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</si>
  <si>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</si>
  <si>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</si>
  <si>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</si>
  <si>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</si>
  <si>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</si>
  <si>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</si>
  <si>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</si>
  <si>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</si>
  <si>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</si>
  <si>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</si>
  <si>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</si>
  <si>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</si>
  <si>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</si>
  <si>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</si>
  <si>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</si>
  <si>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</si>
  <si>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</si>
  <si>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</si>
  <si>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</si>
  <si>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</si>
  <si>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</si>
  <si>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</si>
  <si>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</si>
  <si>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</si>
  <si>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</si>
  <si>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</si>
  <si>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</si>
  <si>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</si>
  <si>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</si>
  <si>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</si>
  <si>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</si>
  <si>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</si>
  <si>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</si>
  <si>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</si>
  <si>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</si>
  <si>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</si>
  <si>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</si>
  <si>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</si>
  <si>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</si>
  <si>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</si>
  <si>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</si>
  <si>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</si>
  <si>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</si>
  <si>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</si>
  <si>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</si>
  <si>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</si>
  <si>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</si>
  <si>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</si>
  <si>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</si>
  <si>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</si>
  <si>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</si>
  <si>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</si>
  <si>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</si>
  <si>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</si>
  <si>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</si>
  <si>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</si>
  <si>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</si>
  <si>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</si>
  <si>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</si>
  <si>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</si>
  <si>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</si>
  <si>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</si>
  <si>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</si>
  <si>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</si>
  <si>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</si>
  <si>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</si>
  <si>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</si>
  <si>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</si>
  <si>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</si>
  <si>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</si>
  <si>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</si>
  <si>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</si>
  <si>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</si>
  <si>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</si>
  <si>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</si>
  <si>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</si>
  <si>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</si>
  <si>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</si>
  <si>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</si>
  <si>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</si>
  <si>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</si>
  <si>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</si>
  <si>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</si>
  <si>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</si>
  <si>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</si>
  <si>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</si>
  <si>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</si>
  <si>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</si>
  <si>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</si>
  <si>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</si>
  <si>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</si>
  <si>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</si>
  <si>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</si>
  <si>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</si>
  <si>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</si>
  <si>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</si>
  <si>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</si>
  <si>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</si>
  <si>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</si>
  <si>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</si>
  <si>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</si>
  <si>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</si>
  <si>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</si>
  <si>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</si>
  <si>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</si>
  <si>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</si>
  <si>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</si>
  <si>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</si>
  <si>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</si>
  <si>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</si>
  <si>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</si>
  <si>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</si>
  <si>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</si>
  <si>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</si>
  <si>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</si>
  <si>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</si>
  <si>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</si>
  <si>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</si>
  <si>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</si>
  <si>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</si>
  <si>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</si>
  <si>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</si>
  <si>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</si>
  <si>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</si>
  <si>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</si>
  <si>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</si>
  <si>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</si>
  <si>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</si>
  <si>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</si>
  <si>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</si>
  <si>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</si>
  <si>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</si>
  <si>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</si>
  <si>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</si>
  <si>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</si>
  <si>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</si>
  <si>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</si>
  <si>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</si>
  <si>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</si>
  <si>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</si>
  <si>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</si>
  <si>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</si>
  <si>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</si>
  <si>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</si>
  <si>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</si>
  <si>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</si>
  <si>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</si>
  <si>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</si>
  <si>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</si>
  <si>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</si>
  <si>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</si>
  <si>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</si>
  <si>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</si>
  <si>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</si>
  <si>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</si>
  <si>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</si>
  <si>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</si>
  <si>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</si>
  <si>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</si>
  <si>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</si>
  <si>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</si>
  <si>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</si>
  <si>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</si>
  <si>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</si>
  <si>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</si>
  <si>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</si>
  <si>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</si>
  <si>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</si>
  <si>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</si>
  <si>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</si>
  <si>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</si>
  <si>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</si>
  <si>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</si>
  <si>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</si>
  <si>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</si>
  <si>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</si>
  <si>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</si>
  <si>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</si>
  <si>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</si>
  <si>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</si>
  <si>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</si>
  <si>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</si>
  <si>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</si>
  <si>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</si>
  <si>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</si>
  <si>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</si>
  <si>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</si>
  <si>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</si>
  <si>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</si>
  <si>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</si>
  <si>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</si>
  <si>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</si>
  <si>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</si>
  <si>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</si>
  <si>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</si>
  <si>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</si>
  <si>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</si>
  <si>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</si>
  <si>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</si>
  <si>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</si>
  <si>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</si>
  <si>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</si>
  <si>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</si>
  <si>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</si>
  <si>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</si>
  <si>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</si>
  <si>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</si>
  <si>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</si>
  <si>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</si>
  <si>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</si>
  <si>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</si>
  <si>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</si>
  <si>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</si>
  <si>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</si>
  <si>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</si>
  <si>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</si>
  <si>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</si>
  <si>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</si>
  <si>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</si>
  <si>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</si>
  <si>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</si>
  <si>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</si>
  <si>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</si>
  <si>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</si>
  <si>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</si>
  <si>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</si>
  <si>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</si>
  <si>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</si>
  <si>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</si>
  <si>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</si>
  <si>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</si>
  <si>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</si>
  <si>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</si>
  <si>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</si>
  <si>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</si>
  <si>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</si>
  <si>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</si>
  <si>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</si>
  <si>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</si>
  <si>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</si>
  <si>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</si>
  <si>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</si>
  <si>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</si>
  <si>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</si>
  <si>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</si>
  <si>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</si>
  <si>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</si>
  <si>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</si>
  <si>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</si>
  <si>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</si>
  <si>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</si>
  <si>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</si>
  <si>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</si>
  <si>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</si>
  <si>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</si>
  <si>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</si>
  <si>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</si>
  <si>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</si>
  <si>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</si>
  <si>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</si>
  <si>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</si>
  <si>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</si>
  <si>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</si>
  <si>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</si>
  <si>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</si>
  <si>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</si>
  <si>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</si>
  <si>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</si>
  <si>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</si>
  <si>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</si>
  <si>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</si>
  <si>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</si>
  <si>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</si>
  <si>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</si>
  <si>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</si>
  <si>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</si>
  <si>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</si>
  <si>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</si>
  <si>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</si>
  <si>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</si>
  <si>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</si>
  <si>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</si>
  <si>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</si>
  <si>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</si>
  <si>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</si>
  <si>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</si>
  <si>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</si>
  <si>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</si>
  <si>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</si>
  <si>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</si>
  <si>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</si>
  <si>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</si>
  <si>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</si>
  <si>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</si>
  <si>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</si>
  <si>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</si>
  <si>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</si>
  <si>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</si>
  <si>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</si>
  <si>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</si>
  <si>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</si>
  <si>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</si>
  <si>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</si>
  <si>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</si>
  <si>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</si>
  <si>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</si>
  <si>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</si>
  <si>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</si>
  <si>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</si>
  <si>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</si>
  <si>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</si>
  <si>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</si>
  <si>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</si>
  <si>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</si>
  <si>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</si>
  <si>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</si>
  <si>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</si>
  <si>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</si>
  <si>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</si>
  <si>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</si>
  <si>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</si>
  <si>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</si>
  <si>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</si>
  <si>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</si>
  <si>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</si>
  <si>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</si>
  <si>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</si>
  <si>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</si>
  <si>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</si>
  <si>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</si>
  <si>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</si>
  <si>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</si>
  <si>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</si>
  <si>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</si>
  <si>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</si>
  <si>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</si>
  <si>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</si>
  <si>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</si>
  <si>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</si>
  <si>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</si>
  <si>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</si>
  <si>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</si>
  <si>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</si>
  <si>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</si>
  <si>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</si>
  <si>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</si>
  <si>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</si>
  <si>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</si>
  <si>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</si>
  <si>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</si>
  <si>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</si>
  <si>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</si>
  <si>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</si>
  <si>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</si>
  <si>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</si>
  <si>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</si>
  <si>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</si>
  <si>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</si>
  <si>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</si>
  <si>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</si>
  <si>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</si>
  <si>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</si>
  <si>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</si>
  <si>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</si>
  <si>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</si>
  <si>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</si>
  <si>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</si>
  <si>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</si>
  <si>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</si>
  <si>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</si>
  <si>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</si>
  <si>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</si>
  <si>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</si>
  <si>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</si>
  <si>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</si>
  <si>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</si>
  <si>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</si>
  <si>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</si>
  <si>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</si>
  <si>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</si>
  <si>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</si>
  <si>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</si>
  <si>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</si>
  <si>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</si>
  <si>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</si>
  <si>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</si>
  <si>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</si>
  <si>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</si>
  <si>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</si>
  <si>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</si>
  <si>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</si>
  <si>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</si>
  <si>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</si>
  <si>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</si>
  <si>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</si>
  <si>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</si>
  <si>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</si>
  <si>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</si>
  <si>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</si>
  <si>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</si>
  <si>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</si>
  <si>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</si>
  <si>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</si>
  <si>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</si>
  <si>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</si>
  <si>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</si>
  <si>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</si>
  <si>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</si>
  <si>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</si>
  <si>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</si>
  <si>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</si>
  <si>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</si>
  <si>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</si>
  <si>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</si>
  <si>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</si>
  <si>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</si>
  <si>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</si>
  <si>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</si>
  <si>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</si>
  <si>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</si>
  <si>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</si>
  <si>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</si>
  <si>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</si>
  <si>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</si>
  <si>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</si>
  <si>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</si>
  <si>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</si>
  <si>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</si>
  <si>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</si>
  <si>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</si>
  <si>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</si>
  <si>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</si>
  <si>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</si>
  <si>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</si>
  <si>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</si>
  <si>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</si>
  <si>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</si>
  <si>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</si>
  <si>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</si>
  <si>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</si>
  <si>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</si>
  <si>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</si>
  <si>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</si>
  <si>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</si>
  <si>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</si>
  <si>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</si>
  <si>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</si>
  <si>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</si>
  <si>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</si>
  <si>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</si>
  <si>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</si>
  <si>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</si>
  <si>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</si>
  <si>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</si>
  <si>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</si>
  <si>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</si>
  <si>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</si>
  <si>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</si>
  <si>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</si>
  <si>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</si>
  <si>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</si>
  <si>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</si>
  <si>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</si>
  <si>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</si>
  <si>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</si>
  <si>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</si>
  <si>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</si>
  <si>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</si>
  <si>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</si>
  <si>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</si>
  <si>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</si>
  <si>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</si>
  <si>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</si>
  <si>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</si>
  <si>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</si>
  <si>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</si>
  <si>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</si>
  <si>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</si>
  <si>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</si>
  <si>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</si>
  <si>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</si>
  <si>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</si>
  <si>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</si>
  <si>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</si>
  <si>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</si>
  <si>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</si>
  <si>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</si>
  <si>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</si>
  <si>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</si>
  <si>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</si>
  <si>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</si>
  <si>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</si>
  <si>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</si>
  <si>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</si>
  <si>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</si>
  <si>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</si>
  <si>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</si>
  <si>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</si>
  <si>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</si>
  <si>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</si>
  <si>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</si>
  <si>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</si>
  <si>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</si>
  <si>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</si>
  <si>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</si>
  <si>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</si>
  <si>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</si>
  <si>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</si>
  <si>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</si>
  <si>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</si>
  <si>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</si>
  <si>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</si>
  <si>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</si>
  <si>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</si>
  <si>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</si>
  <si>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</si>
  <si>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</si>
  <si>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</si>
  <si>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</si>
  <si>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</si>
  <si>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</si>
  <si>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</si>
  <si>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</si>
  <si>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</si>
  <si>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</si>
  <si>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</si>
  <si>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</si>
  <si>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</si>
  <si>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</si>
  <si>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</si>
  <si>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</si>
  <si>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</si>
  <si>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</si>
  <si>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</si>
  <si>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</si>
  <si>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</si>
  <si>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</si>
  <si>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</si>
  <si>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</si>
  <si>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</si>
  <si>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</si>
  <si>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</si>
  <si>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</si>
  <si>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</si>
  <si>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</si>
  <si>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</si>
  <si>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</si>
  <si>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</si>
  <si>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</si>
  <si>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</si>
  <si>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</si>
  <si>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</si>
  <si>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</si>
  <si>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</si>
  <si>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</si>
  <si>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</si>
  <si>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</si>
  <si>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</si>
  <si>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</si>
  <si>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</si>
  <si>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</si>
  <si>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</si>
  <si>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</si>
  <si>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</si>
  <si>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</si>
  <si>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</si>
  <si>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</si>
  <si>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</si>
  <si>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</si>
  <si>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</si>
  <si>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</si>
  <si>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</si>
  <si>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</si>
  <si>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</si>
  <si>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</si>
  <si>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</si>
  <si>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</si>
  <si>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</si>
  <si>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</si>
  <si>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</si>
  <si>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</si>
  <si>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</si>
  <si>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</si>
  <si>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</si>
  <si>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</si>
  <si>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</si>
  <si>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</si>
  <si>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</si>
  <si>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</si>
  <si>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</si>
  <si>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</si>
  <si>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</si>
  <si>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</si>
  <si>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</si>
  <si>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</si>
  <si>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</si>
  <si>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</si>
  <si>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</si>
  <si>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</si>
  <si>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</si>
  <si>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</si>
  <si>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</si>
  <si>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</si>
  <si>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</si>
  <si>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</si>
  <si>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</si>
  <si>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</si>
  <si>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</si>
  <si>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</si>
  <si>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</si>
  <si>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</si>
  <si>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</si>
  <si>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</si>
  <si>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</si>
  <si>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</si>
  <si>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</si>
  <si>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</si>
  <si>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</si>
  <si>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</si>
  <si>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</si>
  <si>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</si>
  <si>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</si>
  <si>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</si>
  <si>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</si>
  <si>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</si>
  <si>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</si>
  <si>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</si>
  <si>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</si>
  <si>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</si>
  <si>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</si>
  <si>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</si>
  <si>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</si>
  <si>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</si>
  <si>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</si>
  <si>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</si>
  <si>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</si>
  <si>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</si>
  <si>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</si>
  <si>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</si>
  <si>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</si>
  <si>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</si>
  <si>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</si>
  <si>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</si>
  <si>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</si>
  <si>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</si>
  <si>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</si>
  <si>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</si>
  <si>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</si>
  <si>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</si>
  <si>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</si>
  <si>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</si>
  <si>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</si>
  <si>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</si>
  <si>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</si>
  <si>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</si>
  <si>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</si>
  <si>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</si>
  <si>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</si>
  <si>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</si>
  <si>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</si>
  <si>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</si>
  <si>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</si>
  <si>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</si>
  <si>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</si>
  <si>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</si>
  <si>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</si>
  <si>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</si>
  <si>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</si>
  <si>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</si>
  <si>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</si>
  <si>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</si>
  <si>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</si>
  <si>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</si>
  <si>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</si>
  <si>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</si>
  <si>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</si>
  <si>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</si>
  <si>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</si>
  <si>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</si>
  <si>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</si>
  <si>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</si>
  <si>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</si>
  <si>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</si>
  <si>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</si>
  <si>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</si>
  <si>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</si>
  <si>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</si>
  <si>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</si>
  <si>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</si>
  <si>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</si>
  <si>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</si>
  <si>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</si>
  <si>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</si>
  <si>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</si>
  <si>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</si>
  <si>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</si>
  <si>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</si>
  <si>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</si>
  <si>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</si>
  <si>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</si>
  <si>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</si>
  <si>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</si>
  <si>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</si>
  <si>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</si>
  <si>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</si>
  <si>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</si>
  <si>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</si>
  <si>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</si>
  <si>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</si>
  <si>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</si>
  <si>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</si>
  <si>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</si>
  <si>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</si>
  <si>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</si>
  <si>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</si>
  <si>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</si>
  <si>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</si>
  <si>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</si>
  <si>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</si>
  <si>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</si>
  <si>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</si>
  <si>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</si>
  <si>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</si>
  <si>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</si>
  <si>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</si>
  <si>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</si>
  <si>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</si>
  <si>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</si>
  <si>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</si>
  <si>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</si>
  <si>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</si>
  <si>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</si>
  <si>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</si>
  <si>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</si>
  <si>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</si>
  <si>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</si>
  <si>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</si>
  <si>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</si>
  <si>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</si>
  <si>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</si>
  <si>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</si>
  <si>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</si>
  <si>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</si>
  <si>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</si>
  <si>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</si>
  <si>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</si>
  <si>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</si>
  <si>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</si>
  <si>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</si>
  <si>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</si>
  <si>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</si>
  <si>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</si>
  <si>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</si>
  <si>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</si>
  <si>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</si>
  <si>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</si>
  <si>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</si>
  <si>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</si>
  <si>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</si>
  <si>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</si>
  <si>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</si>
  <si>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</si>
  <si>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</si>
  <si>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</si>
  <si>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</si>
  <si>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</si>
  <si>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</si>
  <si>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</si>
  <si>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</si>
  <si>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</si>
  <si>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</si>
  <si>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</si>
  <si>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</si>
  <si>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</si>
  <si>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</si>
  <si>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</si>
  <si>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</si>
  <si>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</si>
  <si>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</si>
  <si>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</si>
  <si>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</si>
  <si>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</si>
  <si>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</si>
  <si>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</si>
  <si>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</si>
  <si>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</si>
  <si>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</si>
  <si>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</si>
  <si>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</si>
  <si>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</si>
  <si>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</si>
  <si>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</si>
  <si>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</si>
  <si>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</si>
  <si>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</si>
  <si>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</si>
  <si>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</si>
  <si>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</si>
  <si>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</si>
  <si>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</si>
  <si>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</si>
  <si>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</si>
  <si>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</si>
  <si>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</si>
  <si>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</si>
  <si>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</si>
  <si>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</si>
  <si>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</si>
  <si>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</si>
  <si>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</si>
  <si>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</si>
  <si>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</si>
  <si>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</si>
  <si>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</si>
  <si>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</si>
  <si>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</si>
  <si>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</si>
  <si>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</si>
  <si>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</si>
  <si>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</si>
  <si>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</si>
  <si>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</si>
  <si>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</si>
  <si>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</si>
  <si>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</si>
  <si>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</si>
  <si>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</si>
  <si>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</si>
  <si>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</si>
  <si>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</si>
  <si>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</si>
  <si>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</si>
  <si>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</si>
  <si>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</si>
  <si>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</si>
  <si>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</si>
  <si>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</si>
  <si>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</si>
  <si>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</si>
  <si>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</si>
  <si>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</si>
  <si>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</si>
  <si>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</si>
  <si>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</si>
  <si>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</si>
  <si>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</si>
  <si>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</si>
  <si>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</si>
  <si>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</si>
  <si>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</si>
  <si>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</si>
  <si>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</si>
  <si>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</si>
  <si>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</si>
  <si>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</si>
  <si>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</si>
  <si>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</si>
  <si>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</si>
  <si>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</si>
  <si>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</si>
  <si>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</si>
  <si>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</si>
  <si>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</si>
  <si>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</si>
  <si>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</si>
  <si>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</si>
  <si>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</si>
  <si>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</si>
  <si>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</si>
  <si>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</si>
  <si>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</si>
  <si>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</si>
  <si>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</si>
  <si>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</si>
  <si>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</si>
  <si>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</si>
  <si>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</si>
  <si>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</si>
  <si>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</si>
  <si>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</si>
  <si>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</si>
  <si>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</si>
  <si>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</si>
  <si>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</si>
  <si>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</si>
  <si>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</si>
  <si>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</si>
  <si>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</si>
  <si>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</si>
  <si>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</si>
  <si>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</si>
  <si>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</si>
  <si>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</si>
  <si>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</si>
  <si>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</si>
  <si>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</si>
  <si>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</si>
  <si>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</si>
  <si>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</si>
  <si>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</si>
  <si>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</si>
  <si>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</si>
  <si>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</si>
  <si>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</si>
  <si>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</si>
  <si>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</si>
  <si>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</si>
  <si>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</si>
  <si>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</si>
  <si>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</si>
  <si>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</si>
  <si>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</si>
  <si>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</si>
  <si>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</si>
  <si>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</si>
  <si>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</si>
  <si>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</si>
  <si>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</si>
  <si>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</si>
  <si>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</si>
  <si>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</si>
  <si>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</si>
  <si>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</si>
  <si>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</si>
  <si>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</si>
  <si>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</si>
  <si>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</si>
  <si>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</si>
  <si>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</si>
  <si>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</si>
  <si>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</si>
  <si>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</si>
  <si>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</si>
  <si>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</si>
  <si>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</si>
  <si>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</si>
  <si>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</si>
  <si>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</si>
  <si>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</si>
  <si>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</si>
  <si>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</si>
  <si>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</si>
  <si>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</si>
  <si>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</si>
  <si>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</si>
  <si>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</si>
  <si>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</si>
  <si>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</si>
  <si>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</si>
  <si>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</si>
  <si>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</si>
  <si>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</si>
  <si>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</si>
  <si>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</si>
  <si>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</si>
  <si>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</si>
  <si>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</si>
  <si>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</si>
  <si>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</si>
  <si>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</si>
  <si>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</si>
  <si>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</si>
  <si>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</si>
  <si>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</si>
  <si>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</si>
  <si>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</si>
  <si>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</si>
  <si>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</si>
  <si>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</si>
  <si>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</si>
  <si>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</si>
  <si>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</si>
  <si>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</si>
  <si>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</si>
  <si>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</si>
  <si>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</si>
  <si>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</si>
  <si>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</si>
  <si>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</si>
  <si>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</si>
  <si>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</si>
  <si>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</si>
  <si>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</si>
  <si>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</si>
  <si>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</si>
  <si>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</si>
  <si>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</si>
  <si>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</si>
  <si>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</si>
  <si>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</si>
  <si>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</si>
  <si>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</si>
  <si>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</si>
  <si>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</si>
  <si>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</si>
  <si>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</si>
  <si>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</si>
  <si>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</si>
  <si>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</si>
  <si>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</si>
  <si>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</si>
  <si>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</si>
  <si>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</si>
  <si>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</si>
  <si>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</si>
  <si>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</si>
  <si>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</si>
  <si>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</si>
  <si>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</si>
  <si>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</si>
  <si>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</si>
  <si>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</si>
  <si>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</si>
  <si>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</si>
  <si>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</si>
  <si>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</si>
  <si>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</si>
  <si>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</si>
  <si>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</si>
  <si>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</si>
  <si>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</si>
  <si>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</si>
  <si>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</si>
  <si>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</si>
  <si>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</si>
  <si>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</si>
  <si>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</si>
  <si>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</si>
  <si>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</si>
  <si>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</si>
  <si>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</si>
  <si>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</si>
  <si>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</si>
  <si>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</si>
  <si>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</si>
  <si>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</si>
  <si>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</si>
  <si>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</si>
  <si>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</si>
  <si>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</si>
  <si>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</si>
  <si>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</si>
  <si>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</si>
  <si>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</si>
  <si>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</si>
  <si>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</si>
  <si>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</si>
  <si>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</si>
  <si>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</si>
  <si>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</si>
  <si>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</si>
  <si>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</si>
  <si>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</si>
  <si>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</si>
  <si>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</si>
  <si>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</si>
  <si>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</si>
  <si>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</si>
  <si>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</si>
  <si>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</si>
  <si>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</si>
  <si>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</si>
  <si>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</si>
  <si>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</si>
  <si>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</si>
  <si>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</si>
  <si>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</si>
  <si>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</si>
  <si>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</si>
  <si>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</si>
  <si>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</si>
  <si>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</si>
  <si>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</si>
  <si>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</si>
  <si>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</si>
  <si>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</si>
  <si>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</si>
  <si>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</si>
  <si>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</si>
  <si>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</si>
  <si>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</si>
  <si>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</si>
  <si>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</si>
  <si>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</si>
  <si>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</si>
  <si>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</si>
  <si>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</si>
  <si>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</si>
  <si>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</si>
  <si>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</si>
  <si>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</si>
  <si>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</si>
  <si>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</si>
  <si>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</si>
  <si>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</si>
  <si>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</si>
  <si>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</si>
  <si>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</si>
  <si>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</si>
  <si>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</si>
  <si>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</si>
  <si>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</si>
  <si>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</si>
  <si>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</si>
  <si>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</si>
  <si>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</si>
  <si>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</si>
  <si>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</si>
  <si>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</si>
  <si>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</si>
  <si>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</si>
  <si>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</si>
  <si>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</si>
  <si>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</si>
  <si>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</si>
  <si>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</si>
  <si>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</si>
  <si>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</si>
  <si>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</si>
  <si>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</si>
  <si>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</si>
  <si>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</si>
  <si>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</si>
  <si>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</si>
  <si>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</si>
  <si>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</si>
  <si>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</si>
  <si>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</si>
  <si>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</si>
  <si>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</si>
  <si>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</si>
  <si>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</si>
  <si>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</si>
  <si>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</si>
  <si>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</si>
  <si>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</si>
  <si>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</si>
  <si>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</si>
  <si>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</si>
  <si>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</si>
  <si>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</si>
  <si>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</si>
  <si>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</si>
  <si>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</si>
  <si>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</si>
  <si>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</si>
  <si>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</si>
  <si>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</si>
  <si>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</si>
  <si>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</si>
  <si>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</si>
  <si>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</si>
  <si>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</si>
  <si>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</si>
  <si>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</si>
  <si>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</si>
  <si>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</si>
  <si>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</si>
  <si>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</si>
  <si>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</si>
  <si>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</si>
  <si>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</si>
  <si>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</si>
  <si>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</si>
  <si>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</si>
  <si>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</si>
  <si>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</si>
  <si>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</si>
  <si>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</si>
  <si>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</si>
  <si>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</si>
  <si>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</si>
  <si>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</si>
  <si>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</si>
  <si>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</si>
  <si>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</si>
  <si>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</si>
  <si>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</si>
  <si>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</si>
  <si>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</si>
  <si>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</si>
  <si>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</si>
  <si>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</si>
  <si>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</si>
  <si>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</si>
  <si>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</si>
  <si>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</si>
  <si>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</si>
  <si>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</si>
  <si>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</si>
  <si>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</si>
  <si>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</si>
  <si>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</si>
  <si>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</si>
  <si>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</si>
  <si>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</si>
  <si>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</si>
  <si>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</si>
  <si>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</si>
  <si>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</si>
  <si>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</si>
  <si>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</si>
  <si>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</si>
  <si>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</si>
  <si>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</si>
  <si>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</si>
  <si>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</si>
  <si>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</si>
  <si>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</si>
  <si>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</si>
  <si>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</si>
  <si>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</si>
  <si>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</si>
  <si>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</si>
  <si>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</si>
  <si>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</si>
  <si>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</si>
  <si>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</si>
  <si>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</si>
  <si>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</si>
  <si>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</si>
  <si>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</si>
  <si>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</si>
  <si>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</si>
  <si>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</si>
  <si>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</si>
  <si>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</si>
  <si>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</si>
  <si>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</si>
  <si>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</si>
  <si>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</si>
  <si>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</si>
  <si>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</si>
  <si>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</si>
  <si>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</si>
  <si>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</si>
  <si>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</si>
  <si>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</si>
  <si>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</si>
  <si>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</si>
  <si>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</si>
  <si>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</si>
  <si>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</si>
  <si>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</si>
  <si>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</si>
  <si>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</si>
  <si>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</si>
  <si>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</si>
  <si>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</si>
  <si>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</si>
  <si>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</si>
  <si>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</si>
  <si>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</si>
  <si>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</si>
  <si>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</si>
  <si>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</si>
  <si>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</si>
  <si>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</si>
  <si>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</si>
  <si>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</si>
  <si>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</si>
  <si>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</si>
  <si>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</si>
  <si>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</si>
  <si>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</si>
  <si>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</si>
  <si>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</si>
  <si>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</si>
  <si>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</si>
  <si>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</si>
  <si>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</si>
  <si>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</si>
  <si>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</si>
  <si>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</si>
  <si>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</si>
  <si>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</si>
  <si>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</si>
  <si>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</si>
  <si>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</si>
  <si>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</si>
  <si>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</si>
  <si>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</si>
  <si>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</si>
  <si>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</si>
  <si>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</si>
  <si>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</si>
  <si>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</si>
  <si>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</si>
  <si>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</si>
  <si>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</si>
  <si>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</si>
  <si>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</si>
  <si>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</si>
  <si>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</si>
  <si>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</si>
  <si>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</si>
  <si>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</si>
  <si>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</si>
  <si>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</si>
  <si>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</si>
  <si>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</si>
  <si>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</si>
  <si>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</si>
  <si>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</si>
  <si>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</si>
  <si>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</si>
  <si>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</si>
  <si>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</si>
  <si>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</si>
  <si>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</si>
  <si>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</si>
  <si>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</si>
  <si>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</si>
  <si>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</si>
  <si>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</si>
  <si>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</si>
  <si>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</si>
  <si>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</si>
  <si>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</si>
  <si>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</si>
  <si>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</si>
  <si>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</si>
  <si>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</si>
  <si>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</si>
  <si>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</si>
  <si>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</si>
  <si>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</si>
  <si>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</si>
  <si>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</si>
  <si>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</si>
  <si>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</si>
  <si>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</si>
  <si>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</si>
  <si>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</si>
  <si>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</si>
  <si>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</si>
  <si>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</si>
  <si>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</si>
  <si>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</si>
  <si>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</si>
  <si>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</si>
  <si>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</si>
  <si>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</si>
  <si>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</si>
  <si>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</si>
  <si>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</si>
  <si>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</si>
  <si>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</si>
  <si>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</si>
  <si>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</si>
  <si>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한빛미디어</t>
    <phoneticPr fontId="47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</si>
  <si>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</si>
  <si>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</si>
  <si>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</si>
  <si>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</si>
  <si>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</si>
  <si>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</si>
  <si>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</si>
  <si>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</si>
  <si>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</si>
  <si>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</si>
  <si>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7" type="noConversion"/>
  </si>
  <si>
    <t>X</t>
    <phoneticPr fontId="47" type="noConversion"/>
  </si>
  <si>
    <t>(돈과 시간에서 자유로운 인생)1인 기업 : 실전편</t>
    <phoneticPr fontId="47" type="noConversion"/>
  </si>
  <si>
    <t>325.21-이57ㅇ</t>
    <phoneticPr fontId="47" type="noConversion"/>
  </si>
  <si>
    <t>(돈과 시간에서 자유로운 인생)1인 기업 : 완결 편</t>
    <phoneticPr fontId="47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</si>
  <si>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</si>
  <si>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3개의소원 100일의 기적</t>
    <phoneticPr fontId="47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</si>
  <si>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</si>
  <si>
    <t>경제/경영</t>
    <phoneticPr fontId="47" type="noConversion"/>
  </si>
  <si>
    <t>Retry</t>
    <phoneticPr fontId="47" type="noConversion"/>
  </si>
  <si>
    <t>발행</t>
    <phoneticPr fontId="47" type="noConversion"/>
  </si>
  <si>
    <t>소장</t>
    <phoneticPr fontId="47" type="noConversion"/>
  </si>
  <si>
    <t>127가지 질문으로 알아보는 중국경제</t>
    <phoneticPr fontId="47" type="noConversion"/>
  </si>
  <si>
    <t>달러의 부활</t>
    <phoneticPr fontId="47" type="noConversion"/>
  </si>
  <si>
    <t>P.60</t>
    <phoneticPr fontId="47" type="noConversion"/>
  </si>
  <si>
    <t>P.83</t>
    <phoneticPr fontId="47" type="noConversion"/>
  </si>
  <si>
    <t>원서읽기로 영어완전정복 7가지 전략</t>
    <phoneticPr fontId="47" type="noConversion"/>
  </si>
  <si>
    <t>대부</t>
    <phoneticPr fontId="47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</si>
  <si>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</si>
  <si>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(영어 단어의 혁신)소통 : 영단어편. [4], 일상표현</t>
    <phoneticPr fontId="47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</si>
  <si>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7" type="noConversion"/>
  </si>
  <si>
    <t>크리에이티브는 단련된다</t>
    <phoneticPr fontId="47" type="noConversion"/>
  </si>
  <si>
    <t>반월 외</t>
    <phoneticPr fontId="47" type="noConversion"/>
  </si>
  <si>
    <t>중앙 외</t>
    <phoneticPr fontId="47" type="noConversion"/>
  </si>
  <si>
    <t>마음의 문을 닫고 숨어버린 나에게</t>
    <phoneticPr fontId="47" type="noConversion"/>
  </si>
  <si>
    <t>감골 외</t>
    <phoneticPr fontId="47" type="noConversion"/>
  </si>
  <si>
    <t>수치심 : 고통스러운 자의식을 다스리는 법</t>
    <phoneticPr fontId="47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</si>
  <si>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7" type="noConversion"/>
  </si>
  <si>
    <t>(교양인을 위한)수학사 강의</t>
    <phoneticPr fontId="47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</si>
  <si>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7" type="noConversion"/>
  </si>
  <si>
    <t>모든 것이 되는 법</t>
    <phoneticPr fontId="47" type="noConversion"/>
  </si>
  <si>
    <t>달미 외</t>
    <phoneticPr fontId="47" type="noConversion"/>
  </si>
  <si>
    <t>신호와 소음</t>
    <phoneticPr fontId="47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</si>
  <si>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</si>
  <si>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7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</si>
  <si>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7" type="noConversion"/>
  </si>
  <si>
    <t>길벗</t>
    <phoneticPr fontId="47" type="noConversion"/>
  </si>
  <si>
    <t>O</t>
    <phoneticPr fontId="47" type="noConversion"/>
  </si>
  <si>
    <t>100일이면 나도 영어천재. 1</t>
    <phoneticPr fontId="47" type="noConversion"/>
  </si>
  <si>
    <t>100일이면 나도 영어천재. 2</t>
    <phoneticPr fontId="47" type="noConversion"/>
  </si>
  <si>
    <t>100일이면 나도 영어천재. 3</t>
    <phoneticPr fontId="47" type="noConversion"/>
  </si>
  <si>
    <t>근데, 영화 한 편 씹어먹어 봤니?</t>
    <phoneticPr fontId="47" type="noConversion"/>
  </si>
  <si>
    <t>본오 외</t>
    <phoneticPr fontId="47" type="noConversion"/>
  </si>
  <si>
    <t>스타강사 유수연의 원포인트 잉글리시</t>
    <phoneticPr fontId="47" type="noConversion"/>
  </si>
  <si>
    <t>감골 외</t>
    <phoneticPr fontId="47" type="noConversion"/>
  </si>
  <si>
    <t>영어회화 핵심패턴 233</t>
    <phoneticPr fontId="47" type="noConversion"/>
  </si>
  <si>
    <t>희망</t>
    <phoneticPr fontId="47" type="noConversion"/>
  </si>
  <si>
    <t>영어회화 핵심패턴 233 중고급편</t>
    <phoneticPr fontId="47" type="noConversion"/>
  </si>
  <si>
    <t>비즈니스 영어회화＆이메일 핵심패턴 233</t>
    <phoneticPr fontId="47" type="noConversion"/>
  </si>
  <si>
    <t>달미</t>
    <phoneticPr fontId="47" type="noConversion"/>
  </si>
  <si>
    <t>대부 외</t>
    <phoneticPr fontId="47" type="noConversion"/>
  </si>
  <si>
    <t>영어회화 핵심패턴 233 : 실력편</t>
    <phoneticPr fontId="47" type="noConversion"/>
  </si>
  <si>
    <t>중앙 외</t>
    <phoneticPr fontId="47" type="noConversion"/>
  </si>
  <si>
    <t>1일 1패턴 영어회화. [1], 왕초보 : 2단어 패턴</t>
    <phoneticPr fontId="47" type="noConversion"/>
  </si>
  <si>
    <t>관산 외</t>
    <phoneticPr fontId="47" type="noConversion"/>
  </si>
  <si>
    <t>1일 1패턴 영어회화. [2], 기초 : 3단어 패턴</t>
    <phoneticPr fontId="47" type="noConversion"/>
  </si>
  <si>
    <t>1일 1패턴 영어회화. [3], 도전 : 4단어 패턴</t>
    <phoneticPr fontId="47" type="noConversion"/>
  </si>
  <si>
    <t>1일 1패턴 여행영어</t>
    <phoneticPr fontId="47" type="noConversion"/>
  </si>
  <si>
    <t>영어는 3단어로 : 내일 당장 대화가 되는 초간단 영어법</t>
    <phoneticPr fontId="47" type="noConversion"/>
  </si>
  <si>
    <t>성포 외</t>
    <phoneticPr fontId="47" type="noConversion"/>
  </si>
  <si>
    <t>영어는 3단어로 : 100문장으로 끝내기</t>
    <phoneticPr fontId="47" type="noConversion"/>
  </si>
  <si>
    <t>미디어</t>
    <phoneticPr fontId="47" type="noConversion"/>
  </si>
  <si>
    <t>최고의 한 컷을 위한 조명</t>
    <phoneticPr fontId="47" type="noConversion"/>
  </si>
  <si>
    <t>촬영기술</t>
    <phoneticPr fontId="47" type="noConversion"/>
  </si>
  <si>
    <t>가벼움의 시대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</si>
</sst>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3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7" fillId="30" borderId="3" xfId="0" applyFont="1" applyFill="1" applyBorder="1" applyAlignment="1"/>
    <xf numFmtId="0" fontId="81" fillId="37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0" fontId="82" fillId="30" borderId="3" xfId="0" applyFont="1" applyFill="1" applyBorder="1" applyAlignment="1"/>
    <xf numFmtId="0" fontId="46" fillId="30" borderId="3" xfId="0" applyFont="1" applyFill="1" applyBorder="1" applyAlignment="1">
      <alignment horizontal="center"/>
    </xf>
    <xf numFmtId="0" fontId="65" fillId="0" borderId="1" xfId="0" applyFont="1" applyBorder="1" applyAlignment="1">
      <alignment horizontal="center"/>
    </xf>
    <xf numFmtId="0" fontId="29" fillId="0" borderId="1" xfId="0" applyFont="1" applyBorder="1" applyAlignment="1">
      <alignment horizontal="center"/>
    </xf>
    <xf numFmtId="0" fontId="75" fillId="0" borderId="3" xfId="0" applyFont="1" applyBorder="1" applyAlignment="1"/>
    <xf numFmtId="177" fontId="0" fillId="18" borderId="3" xfId="0" applyNumberFormat="1" applyFill="1" applyBorder="1" applyAlignment="1"/>
    <xf numFmtId="0" fontId="26" fillId="16" borderId="3" xfId="0" applyFont="1" applyFill="1" applyBorder="1" applyAlignment="1">
      <alignment horizontal="left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18" Type="http://schemas.openxmlformats.org/officeDocument/2006/relationships/image" Target="../media/image37.png"/><Relationship Id="rId3" Type="http://schemas.openxmlformats.org/officeDocument/2006/relationships/image" Target="../media/image22.jpeg"/><Relationship Id="rId21" Type="http://schemas.openxmlformats.org/officeDocument/2006/relationships/image" Target="../media/image40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jpe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1" Type="http://schemas.openxmlformats.org/officeDocument/2006/relationships/image" Target="../media/image20.jpe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19" Type="http://schemas.openxmlformats.org/officeDocument/2006/relationships/image" Target="../media/image38.png"/><Relationship Id="rId4" Type="http://schemas.openxmlformats.org/officeDocument/2006/relationships/image" Target="../media/image23.jpe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3.jpeg"/><Relationship Id="rId18" Type="http://schemas.openxmlformats.org/officeDocument/2006/relationships/image" Target="../media/image58.jpeg"/><Relationship Id="rId26" Type="http://schemas.openxmlformats.org/officeDocument/2006/relationships/image" Target="../media/image66.jpeg"/><Relationship Id="rId39" Type="http://schemas.openxmlformats.org/officeDocument/2006/relationships/image" Target="../media/image79.jpeg"/><Relationship Id="rId21" Type="http://schemas.openxmlformats.org/officeDocument/2006/relationships/image" Target="../media/image61.jpeg"/><Relationship Id="rId34" Type="http://schemas.openxmlformats.org/officeDocument/2006/relationships/image" Target="../media/image74.jpeg"/><Relationship Id="rId42" Type="http://schemas.openxmlformats.org/officeDocument/2006/relationships/image" Target="../media/image82.jpeg"/><Relationship Id="rId47" Type="http://schemas.openxmlformats.org/officeDocument/2006/relationships/image" Target="../media/image87.jpeg"/><Relationship Id="rId50" Type="http://schemas.openxmlformats.org/officeDocument/2006/relationships/image" Target="../media/image90.jpeg"/><Relationship Id="rId55" Type="http://schemas.openxmlformats.org/officeDocument/2006/relationships/image" Target="../media/image95.jpeg"/><Relationship Id="rId7" Type="http://schemas.openxmlformats.org/officeDocument/2006/relationships/image" Target="../media/image47.jpeg"/><Relationship Id="rId12" Type="http://schemas.openxmlformats.org/officeDocument/2006/relationships/image" Target="../media/image52.jpeg"/><Relationship Id="rId17" Type="http://schemas.openxmlformats.org/officeDocument/2006/relationships/image" Target="../media/image57.jpeg"/><Relationship Id="rId25" Type="http://schemas.openxmlformats.org/officeDocument/2006/relationships/image" Target="../media/image65.jpeg"/><Relationship Id="rId33" Type="http://schemas.openxmlformats.org/officeDocument/2006/relationships/image" Target="../media/image73.jpeg"/><Relationship Id="rId38" Type="http://schemas.openxmlformats.org/officeDocument/2006/relationships/image" Target="../media/image78.jpeg"/><Relationship Id="rId46" Type="http://schemas.openxmlformats.org/officeDocument/2006/relationships/image" Target="../media/image86.jpeg"/><Relationship Id="rId59" Type="http://schemas.openxmlformats.org/officeDocument/2006/relationships/image" Target="../media/image99.jpeg"/><Relationship Id="rId2" Type="http://schemas.openxmlformats.org/officeDocument/2006/relationships/image" Target="../media/image42.jpeg"/><Relationship Id="rId16" Type="http://schemas.openxmlformats.org/officeDocument/2006/relationships/image" Target="../media/image56.jpeg"/><Relationship Id="rId20" Type="http://schemas.openxmlformats.org/officeDocument/2006/relationships/image" Target="../media/image60.jpeg"/><Relationship Id="rId29" Type="http://schemas.openxmlformats.org/officeDocument/2006/relationships/image" Target="../media/image69.jpeg"/><Relationship Id="rId41" Type="http://schemas.openxmlformats.org/officeDocument/2006/relationships/image" Target="../media/image81.jpeg"/><Relationship Id="rId54" Type="http://schemas.openxmlformats.org/officeDocument/2006/relationships/image" Target="../media/image94.jpeg"/><Relationship Id="rId1" Type="http://schemas.openxmlformats.org/officeDocument/2006/relationships/image" Target="../media/image41.jpeg"/><Relationship Id="rId6" Type="http://schemas.openxmlformats.org/officeDocument/2006/relationships/image" Target="../media/image46.jpeg"/><Relationship Id="rId11" Type="http://schemas.openxmlformats.org/officeDocument/2006/relationships/image" Target="../media/image51.jpeg"/><Relationship Id="rId24" Type="http://schemas.openxmlformats.org/officeDocument/2006/relationships/image" Target="../media/image64.jpeg"/><Relationship Id="rId32" Type="http://schemas.openxmlformats.org/officeDocument/2006/relationships/image" Target="../media/image72.jpeg"/><Relationship Id="rId37" Type="http://schemas.openxmlformats.org/officeDocument/2006/relationships/image" Target="../media/image77.jpeg"/><Relationship Id="rId40" Type="http://schemas.openxmlformats.org/officeDocument/2006/relationships/image" Target="../media/image80.jpeg"/><Relationship Id="rId45" Type="http://schemas.openxmlformats.org/officeDocument/2006/relationships/image" Target="../media/image85.jpeg"/><Relationship Id="rId53" Type="http://schemas.openxmlformats.org/officeDocument/2006/relationships/image" Target="../media/image93.jpeg"/><Relationship Id="rId58" Type="http://schemas.openxmlformats.org/officeDocument/2006/relationships/image" Target="../media/image98.jpeg"/><Relationship Id="rId5" Type="http://schemas.openxmlformats.org/officeDocument/2006/relationships/image" Target="../media/image45.jpeg"/><Relationship Id="rId15" Type="http://schemas.openxmlformats.org/officeDocument/2006/relationships/image" Target="../media/image55.jpeg"/><Relationship Id="rId23" Type="http://schemas.openxmlformats.org/officeDocument/2006/relationships/image" Target="../media/image63.png"/><Relationship Id="rId28" Type="http://schemas.openxmlformats.org/officeDocument/2006/relationships/image" Target="../media/image68.jpeg"/><Relationship Id="rId36" Type="http://schemas.openxmlformats.org/officeDocument/2006/relationships/image" Target="../media/image76.jpeg"/><Relationship Id="rId49" Type="http://schemas.openxmlformats.org/officeDocument/2006/relationships/image" Target="../media/image89.jpeg"/><Relationship Id="rId57" Type="http://schemas.openxmlformats.org/officeDocument/2006/relationships/image" Target="../media/image97.jpeg"/><Relationship Id="rId10" Type="http://schemas.openxmlformats.org/officeDocument/2006/relationships/image" Target="../media/image50.jpeg"/><Relationship Id="rId19" Type="http://schemas.openxmlformats.org/officeDocument/2006/relationships/image" Target="../media/image59.jpeg"/><Relationship Id="rId31" Type="http://schemas.openxmlformats.org/officeDocument/2006/relationships/image" Target="../media/image71.jpeg"/><Relationship Id="rId44" Type="http://schemas.openxmlformats.org/officeDocument/2006/relationships/image" Target="../media/image84.jpeg"/><Relationship Id="rId52" Type="http://schemas.openxmlformats.org/officeDocument/2006/relationships/image" Target="../media/image92.jpeg"/><Relationship Id="rId4" Type="http://schemas.openxmlformats.org/officeDocument/2006/relationships/image" Target="../media/image44.jpeg"/><Relationship Id="rId9" Type="http://schemas.openxmlformats.org/officeDocument/2006/relationships/image" Target="../media/image49.jpeg"/><Relationship Id="rId14" Type="http://schemas.openxmlformats.org/officeDocument/2006/relationships/image" Target="../media/image54.jpeg"/><Relationship Id="rId22" Type="http://schemas.openxmlformats.org/officeDocument/2006/relationships/image" Target="../media/image62.jpeg"/><Relationship Id="rId27" Type="http://schemas.openxmlformats.org/officeDocument/2006/relationships/image" Target="../media/image67.jpeg"/><Relationship Id="rId30" Type="http://schemas.openxmlformats.org/officeDocument/2006/relationships/image" Target="../media/image70.jpeg"/><Relationship Id="rId35" Type="http://schemas.openxmlformats.org/officeDocument/2006/relationships/image" Target="../media/image75.jpeg"/><Relationship Id="rId43" Type="http://schemas.openxmlformats.org/officeDocument/2006/relationships/image" Target="../media/image83.jpeg"/><Relationship Id="rId48" Type="http://schemas.openxmlformats.org/officeDocument/2006/relationships/image" Target="../media/image88.png"/><Relationship Id="rId56" Type="http://schemas.openxmlformats.org/officeDocument/2006/relationships/image" Target="../media/image96.jpeg"/><Relationship Id="rId8" Type="http://schemas.openxmlformats.org/officeDocument/2006/relationships/image" Target="../media/image48.jpeg"/><Relationship Id="rId51" Type="http://schemas.openxmlformats.org/officeDocument/2006/relationships/image" Target="../media/image91.jpeg"/><Relationship Id="rId3" Type="http://schemas.openxmlformats.org/officeDocument/2006/relationships/image" Target="../media/image4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jpeg"/><Relationship Id="rId13" Type="http://schemas.openxmlformats.org/officeDocument/2006/relationships/image" Target="../media/image112.jpeg"/><Relationship Id="rId18" Type="http://schemas.openxmlformats.org/officeDocument/2006/relationships/image" Target="../media/image117.jpeg"/><Relationship Id="rId26" Type="http://schemas.openxmlformats.org/officeDocument/2006/relationships/image" Target="../media/image125.png"/><Relationship Id="rId39" Type="http://schemas.openxmlformats.org/officeDocument/2006/relationships/image" Target="../media/image138.png"/><Relationship Id="rId3" Type="http://schemas.openxmlformats.org/officeDocument/2006/relationships/image" Target="../media/image102.jpeg"/><Relationship Id="rId21" Type="http://schemas.openxmlformats.org/officeDocument/2006/relationships/image" Target="../media/image120.jpeg"/><Relationship Id="rId34" Type="http://schemas.openxmlformats.org/officeDocument/2006/relationships/image" Target="../media/image133.png"/><Relationship Id="rId42" Type="http://schemas.openxmlformats.org/officeDocument/2006/relationships/image" Target="../media/image141.png"/><Relationship Id="rId7" Type="http://schemas.openxmlformats.org/officeDocument/2006/relationships/image" Target="../media/image106.jpeg"/><Relationship Id="rId12" Type="http://schemas.openxmlformats.org/officeDocument/2006/relationships/image" Target="../media/image111.jpeg"/><Relationship Id="rId17" Type="http://schemas.openxmlformats.org/officeDocument/2006/relationships/image" Target="../media/image116.jpeg"/><Relationship Id="rId25" Type="http://schemas.openxmlformats.org/officeDocument/2006/relationships/image" Target="../media/image124.png"/><Relationship Id="rId33" Type="http://schemas.openxmlformats.org/officeDocument/2006/relationships/image" Target="../media/image132.png"/><Relationship Id="rId38" Type="http://schemas.openxmlformats.org/officeDocument/2006/relationships/image" Target="../media/image137.png"/><Relationship Id="rId46" Type="http://schemas.openxmlformats.org/officeDocument/2006/relationships/image" Target="../media/image145.png"/><Relationship Id="rId2" Type="http://schemas.openxmlformats.org/officeDocument/2006/relationships/image" Target="../media/image101.jpeg"/><Relationship Id="rId16" Type="http://schemas.openxmlformats.org/officeDocument/2006/relationships/image" Target="../media/image115.jpeg"/><Relationship Id="rId20" Type="http://schemas.openxmlformats.org/officeDocument/2006/relationships/image" Target="../media/image119.jpeg"/><Relationship Id="rId29" Type="http://schemas.openxmlformats.org/officeDocument/2006/relationships/image" Target="../media/image128.png"/><Relationship Id="rId41" Type="http://schemas.openxmlformats.org/officeDocument/2006/relationships/image" Target="../media/image140.png"/><Relationship Id="rId1" Type="http://schemas.openxmlformats.org/officeDocument/2006/relationships/image" Target="../media/image100.jpeg"/><Relationship Id="rId6" Type="http://schemas.openxmlformats.org/officeDocument/2006/relationships/image" Target="../media/image105.jpeg"/><Relationship Id="rId11" Type="http://schemas.openxmlformats.org/officeDocument/2006/relationships/image" Target="../media/image110.jpeg"/><Relationship Id="rId24" Type="http://schemas.openxmlformats.org/officeDocument/2006/relationships/image" Target="../media/image123.png"/><Relationship Id="rId32" Type="http://schemas.openxmlformats.org/officeDocument/2006/relationships/image" Target="../media/image131.png"/><Relationship Id="rId37" Type="http://schemas.openxmlformats.org/officeDocument/2006/relationships/image" Target="../media/image136.png"/><Relationship Id="rId40" Type="http://schemas.openxmlformats.org/officeDocument/2006/relationships/image" Target="../media/image139.png"/><Relationship Id="rId45" Type="http://schemas.openxmlformats.org/officeDocument/2006/relationships/image" Target="../media/image144.png"/><Relationship Id="rId5" Type="http://schemas.openxmlformats.org/officeDocument/2006/relationships/image" Target="../media/image104.jpeg"/><Relationship Id="rId15" Type="http://schemas.openxmlformats.org/officeDocument/2006/relationships/image" Target="../media/image114.jpeg"/><Relationship Id="rId23" Type="http://schemas.openxmlformats.org/officeDocument/2006/relationships/image" Target="../media/image122.jpeg"/><Relationship Id="rId28" Type="http://schemas.openxmlformats.org/officeDocument/2006/relationships/image" Target="../media/image127.png"/><Relationship Id="rId36" Type="http://schemas.openxmlformats.org/officeDocument/2006/relationships/image" Target="../media/image135.png"/><Relationship Id="rId10" Type="http://schemas.openxmlformats.org/officeDocument/2006/relationships/image" Target="../media/image109.jpeg"/><Relationship Id="rId19" Type="http://schemas.openxmlformats.org/officeDocument/2006/relationships/image" Target="../media/image118.jpeg"/><Relationship Id="rId31" Type="http://schemas.openxmlformats.org/officeDocument/2006/relationships/image" Target="../media/image130.png"/><Relationship Id="rId44" Type="http://schemas.openxmlformats.org/officeDocument/2006/relationships/image" Target="../media/image143.png"/><Relationship Id="rId4" Type="http://schemas.openxmlformats.org/officeDocument/2006/relationships/image" Target="../media/image103.jpeg"/><Relationship Id="rId9" Type="http://schemas.openxmlformats.org/officeDocument/2006/relationships/image" Target="../media/image108.jpeg"/><Relationship Id="rId14" Type="http://schemas.openxmlformats.org/officeDocument/2006/relationships/image" Target="../media/image113.jpeg"/><Relationship Id="rId22" Type="http://schemas.openxmlformats.org/officeDocument/2006/relationships/image" Target="../media/image121.jpeg"/><Relationship Id="rId27" Type="http://schemas.openxmlformats.org/officeDocument/2006/relationships/image" Target="../media/image126.png"/><Relationship Id="rId30" Type="http://schemas.openxmlformats.org/officeDocument/2006/relationships/image" Target="../media/image129.png"/><Relationship Id="rId35" Type="http://schemas.openxmlformats.org/officeDocument/2006/relationships/image" Target="../media/image134.png"/><Relationship Id="rId43" Type="http://schemas.openxmlformats.org/officeDocument/2006/relationships/image" Target="../media/image1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1649730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1303020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1264920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0</xdr:row>
      <xdr:rowOff>100965</xdr:rowOff>
    </xdr:from>
    <xdr:to>
      <xdr:col>9</xdr:col>
      <xdr:colOff>0</xdr:colOff>
      <xdr:row>1</xdr:row>
      <xdr:rowOff>1691640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191875" y="100965"/>
          <a:ext cx="1314450" cy="1771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1200150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152400</xdr:colOff>
      <xdr:row>1</xdr:row>
      <xdr:rowOff>49530</xdr:rowOff>
    </xdr:from>
    <xdr:to>
      <xdr:col>7</xdr:col>
      <xdr:colOff>1312859</xdr:colOff>
      <xdr:row>1</xdr:row>
      <xdr:rowOff>1735455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86950" y="240030"/>
          <a:ext cx="116045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131445</xdr:rowOff>
    </xdr:from>
    <xdr:to>
      <xdr:col>4</xdr:col>
      <xdr:colOff>415290</xdr:colOff>
      <xdr:row>26</xdr:row>
      <xdr:rowOff>133350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47625</xdr:rowOff>
    </xdr:from>
    <xdr:to>
      <xdr:col>4</xdr:col>
      <xdr:colOff>457200</xdr:colOff>
      <xdr:row>42</xdr:row>
      <xdr:rowOff>97155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12</xdr:row>
      <xdr:rowOff>0</xdr:rowOff>
    </xdr:from>
    <xdr:to>
      <xdr:col>9</xdr:col>
      <xdr:colOff>720090</xdr:colOff>
      <xdr:row>18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38100</xdr:rowOff>
    </xdr:from>
    <xdr:to>
      <xdr:col>9</xdr:col>
      <xdr:colOff>742950</xdr:colOff>
      <xdr:row>23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24</xdr:row>
      <xdr:rowOff>57150</xdr:rowOff>
    </xdr:from>
    <xdr:to>
      <xdr:col>9</xdr:col>
      <xdr:colOff>781050</xdr:colOff>
      <xdr:row>28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76200</xdr:rowOff>
    </xdr:from>
    <xdr:to>
      <xdr:col>9</xdr:col>
      <xdr:colOff>781050</xdr:colOff>
      <xdr:row>33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34</xdr:row>
      <xdr:rowOff>38100</xdr:rowOff>
    </xdr:from>
    <xdr:to>
      <xdr:col>9</xdr:col>
      <xdr:colOff>701040</xdr:colOff>
      <xdr:row>41</xdr:row>
      <xdr:rowOff>17145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41</xdr:row>
      <xdr:rowOff>38100</xdr:rowOff>
    </xdr:from>
    <xdr:to>
      <xdr:col>9</xdr:col>
      <xdr:colOff>668655</xdr:colOff>
      <xdr:row>44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45</xdr:row>
      <xdr:rowOff>38100</xdr:rowOff>
    </xdr:from>
    <xdr:to>
      <xdr:col>9</xdr:col>
      <xdr:colOff>706755</xdr:colOff>
      <xdr:row>48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38100</xdr:rowOff>
    </xdr:from>
    <xdr:to>
      <xdr:col>9</xdr:col>
      <xdr:colOff>744855</xdr:colOff>
      <xdr:row>71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43</xdr:row>
      <xdr:rowOff>104775</xdr:rowOff>
    </xdr:from>
    <xdr:to>
      <xdr:col>4</xdr:col>
      <xdr:colOff>415290</xdr:colOff>
      <xdr:row>47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85725</xdr:rowOff>
    </xdr:from>
    <xdr:to>
      <xdr:col>4</xdr:col>
      <xdr:colOff>453390</xdr:colOff>
      <xdr:row>51</xdr:row>
      <xdr:rowOff>135255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152400</xdr:rowOff>
    </xdr:from>
    <xdr:to>
      <xdr:col>4</xdr:col>
      <xdr:colOff>455295</xdr:colOff>
      <xdr:row>56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57</xdr:row>
      <xdr:rowOff>110490</xdr:rowOff>
    </xdr:from>
    <xdr:to>
      <xdr:col>4</xdr:col>
      <xdr:colOff>495300</xdr:colOff>
      <xdr:row>60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2</xdr:row>
      <xdr:rowOff>26670</xdr:rowOff>
    </xdr:from>
    <xdr:to>
      <xdr:col>9</xdr:col>
      <xdr:colOff>739140</xdr:colOff>
      <xdr:row>11</xdr:row>
      <xdr:rowOff>91440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36195</xdr:rowOff>
    </xdr:from>
    <xdr:to>
      <xdr:col>4</xdr:col>
      <xdr:colOff>415290</xdr:colOff>
      <xdr:row>20</xdr:row>
      <xdr:rowOff>95250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163830</xdr:rowOff>
    </xdr:from>
    <xdr:to>
      <xdr:col>4</xdr:col>
      <xdr:colOff>495300</xdr:colOff>
      <xdr:row>15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5">
        <v>2019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  <c r="N1" s="645"/>
      <c r="O1" s="645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 ht="17.399999999999999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 ht="15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 ht="15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 ht="15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 ht="15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 ht="15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 ht="15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 ht="15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 ht="15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 ht="15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 ht="15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 ht="15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 ht="15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 ht="15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 ht="15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 ht="15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 ht="15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 ht="15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 ht="15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 ht="15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 ht="15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 ht="15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 ht="15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 ht="15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 ht="15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 ht="15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 ht="15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 ht="15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 ht="15">
      <c r="R166" s="361" t="s">
        <v>2654</v>
      </c>
      <c r="T166" s="362" t="s">
        <v>2653</v>
      </c>
    </row>
    <row r="167" spans="2:20" ht="15">
      <c r="R167" s="361"/>
      <c r="T167" s="362"/>
    </row>
    <row r="168" spans="2:20" ht="15">
      <c r="M168" s="346" t="s">
        <v>2425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 ht="15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 ht="15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 ht="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 ht="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 ht="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 ht="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 ht="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 ht="15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G15" sqref="G15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4045</v>
      </c>
      <c r="J9" t="s">
        <v>4046</v>
      </c>
      <c r="M9" s="447" t="s">
        <v>3160</v>
      </c>
    </row>
    <row r="10" spans="2:14">
      <c r="C10" s="472">
        <v>6</v>
      </c>
      <c r="D10" t="s">
        <v>3134</v>
      </c>
      <c r="I10" t="s">
        <v>4047</v>
      </c>
      <c r="J10" t="s">
        <v>4048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4049</v>
      </c>
      <c r="J11" t="s">
        <v>4050</v>
      </c>
    </row>
    <row r="12" spans="2:14">
      <c r="C12" s="472">
        <v>8</v>
      </c>
      <c r="D12" t="s">
        <v>3135</v>
      </c>
      <c r="I12" t="s">
        <v>4053</v>
      </c>
      <c r="J12" t="s">
        <v>4054</v>
      </c>
      <c r="M12" s="464" t="s">
        <v>3163</v>
      </c>
    </row>
    <row r="13" spans="2:14">
      <c r="C13" s="472">
        <v>9</v>
      </c>
      <c r="D13" t="s">
        <v>3136</v>
      </c>
      <c r="M13" t="s">
        <v>4043</v>
      </c>
      <c r="N13" t="s">
        <v>4044</v>
      </c>
    </row>
    <row r="14" spans="2:14">
      <c r="C14" s="472">
        <v>10</v>
      </c>
      <c r="D14" t="s">
        <v>3137</v>
      </c>
      <c r="I14" s="447" t="s">
        <v>4140</v>
      </c>
      <c r="J14" s="463" t="s">
        <v>4146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4141</v>
      </c>
      <c r="J15" s="463" t="s">
        <v>4146</v>
      </c>
      <c r="M15" t="s">
        <v>4041</v>
      </c>
      <c r="N15" t="s">
        <v>4042</v>
      </c>
    </row>
    <row r="16" spans="2:14">
      <c r="C16" s="472">
        <v>12</v>
      </c>
      <c r="D16" t="s">
        <v>3139</v>
      </c>
      <c r="I16" s="447" t="s">
        <v>4142</v>
      </c>
      <c r="J16" s="463" t="s">
        <v>4146</v>
      </c>
      <c r="M16" s="447" t="s">
        <v>3166</v>
      </c>
    </row>
    <row r="17" spans="2:16">
      <c r="C17" s="472">
        <v>13</v>
      </c>
      <c r="D17" t="s">
        <v>3140</v>
      </c>
      <c r="I17" s="447" t="s">
        <v>4143</v>
      </c>
      <c r="J17" s="463" t="s">
        <v>4146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4144</v>
      </c>
      <c r="J18" s="463" t="s">
        <v>4146</v>
      </c>
      <c r="M18" s="447" t="s">
        <v>3707</v>
      </c>
    </row>
    <row r="19" spans="2:16">
      <c r="C19" s="472">
        <v>15</v>
      </c>
      <c r="D19" t="s">
        <v>3142</v>
      </c>
      <c r="I19" s="447" t="s">
        <v>4145</v>
      </c>
      <c r="J19" s="463" t="s">
        <v>4146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 ht="15.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 ht="15.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7" t="s">
        <v>4033</v>
      </c>
      <c r="N43" s="447" t="s">
        <v>4034</v>
      </c>
    </row>
    <row r="44" spans="3:14">
      <c r="C44">
        <v>16</v>
      </c>
      <c r="D44" s="447" t="s">
        <v>3196</v>
      </c>
      <c r="J44" s="537"/>
      <c r="M44" s="460" t="s">
        <v>4035</v>
      </c>
      <c r="N44" t="s">
        <v>4036</v>
      </c>
    </row>
    <row r="45" spans="3:14">
      <c r="C45">
        <v>17</v>
      </c>
      <c r="D45" s="447" t="s">
        <v>3197</v>
      </c>
      <c r="J45" s="537"/>
      <c r="M45" s="460" t="s">
        <v>4037</v>
      </c>
      <c r="N45" t="s">
        <v>4038</v>
      </c>
    </row>
    <row r="46" spans="3:14">
      <c r="C46">
        <v>18</v>
      </c>
      <c r="D46" s="447" t="s">
        <v>3198</v>
      </c>
      <c r="J46" s="537"/>
      <c r="M46" s="460" t="s">
        <v>4039</v>
      </c>
      <c r="N46" t="s">
        <v>4040</v>
      </c>
    </row>
    <row r="47" spans="3:14">
      <c r="C47">
        <v>19</v>
      </c>
      <c r="D47" s="447" t="s">
        <v>3199</v>
      </c>
      <c r="J47" s="537"/>
      <c r="M47" s="460" t="s">
        <v>4051</v>
      </c>
      <c r="N47" t="s">
        <v>4052</v>
      </c>
    </row>
    <row r="48" spans="3:14">
      <c r="C48">
        <v>20</v>
      </c>
      <c r="D48" s="447" t="s">
        <v>3157</v>
      </c>
      <c r="J48" s="537"/>
    </row>
    <row r="49" spans="2:10">
      <c r="C49">
        <v>21</v>
      </c>
      <c r="D49" s="447" t="s">
        <v>3200</v>
      </c>
      <c r="J49" s="537"/>
    </row>
    <row r="50" spans="2:10">
      <c r="C50">
        <v>22</v>
      </c>
      <c r="D50" s="447" t="s">
        <v>3201</v>
      </c>
      <c r="J50" s="537"/>
    </row>
    <row r="51" spans="2:10">
      <c r="C51">
        <v>23</v>
      </c>
      <c r="D51" s="447" t="s">
        <v>3202</v>
      </c>
      <c r="J51" s="537"/>
    </row>
    <row r="52" spans="2:10">
      <c r="C52">
        <v>24</v>
      </c>
      <c r="D52" s="447" t="s">
        <v>3203</v>
      </c>
      <c r="J52" s="537"/>
    </row>
    <row r="53" spans="2:10">
      <c r="C53">
        <v>25</v>
      </c>
      <c r="D53" s="447" t="s">
        <v>3204</v>
      </c>
      <c r="J53" s="537"/>
    </row>
    <row r="54" spans="2:10">
      <c r="C54">
        <v>26</v>
      </c>
      <c r="D54" s="447" t="s">
        <v>3205</v>
      </c>
      <c r="J54" s="537"/>
    </row>
    <row r="55" spans="2:10">
      <c r="C55">
        <v>27</v>
      </c>
      <c r="D55" s="447" t="s">
        <v>3206</v>
      </c>
      <c r="J55" s="537"/>
    </row>
    <row r="56" spans="2:10">
      <c r="C56">
        <v>28</v>
      </c>
      <c r="D56" s="447" t="s">
        <v>3207</v>
      </c>
      <c r="J56" s="537"/>
    </row>
    <row r="57" spans="2:10">
      <c r="C57">
        <v>29</v>
      </c>
      <c r="D57" s="447" t="s">
        <v>3208</v>
      </c>
    </row>
    <row r="58" spans="2:10">
      <c r="C58">
        <v>30</v>
      </c>
      <c r="D58" s="447" t="s">
        <v>3209</v>
      </c>
    </row>
    <row r="59" spans="2:10">
      <c r="C59">
        <v>31</v>
      </c>
      <c r="D59" s="447" t="s">
        <v>3210</v>
      </c>
    </row>
    <row r="60" spans="2:10">
      <c r="C60">
        <v>32</v>
      </c>
      <c r="D60" s="447" t="s">
        <v>3211</v>
      </c>
    </row>
    <row r="61" spans="2:10">
      <c r="C61">
        <v>33</v>
      </c>
      <c r="D61" s="447" t="s">
        <v>3212</v>
      </c>
    </row>
    <row r="62" spans="2:10">
      <c r="C62">
        <v>34</v>
      </c>
      <c r="D62" s="447" t="s">
        <v>3213</v>
      </c>
    </row>
    <row r="63" spans="2:10">
      <c r="D63" s="447"/>
      <c r="E63" s="463"/>
      <c r="G63" s="447"/>
    </row>
    <row r="64" spans="2:10">
      <c r="B64" s="447" t="s">
        <v>3214</v>
      </c>
      <c r="C64">
        <v>1</v>
      </c>
      <c r="D64" s="447" t="s">
        <v>3419</v>
      </c>
      <c r="E64" s="463"/>
      <c r="G64" s="447"/>
    </row>
    <row r="65" spans="3:7">
      <c r="C65">
        <v>2</v>
      </c>
      <c r="D65" s="447" t="s">
        <v>3420</v>
      </c>
      <c r="E65" s="463"/>
      <c r="G65" s="447"/>
    </row>
    <row r="66" spans="3:7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</row>
    <row r="67" spans="3:7">
      <c r="C67">
        <v>4</v>
      </c>
      <c r="D67" s="447" t="s">
        <v>3421</v>
      </c>
    </row>
    <row r="68" spans="3:7">
      <c r="C68">
        <v>5</v>
      </c>
      <c r="D68" s="447" t="s">
        <v>3422</v>
      </c>
    </row>
    <row r="69" spans="3:7">
      <c r="C69">
        <v>6</v>
      </c>
      <c r="D69" s="447" t="s">
        <v>3423</v>
      </c>
    </row>
    <row r="70" spans="3:7">
      <c r="C70">
        <v>7</v>
      </c>
      <c r="D70" s="447" t="s">
        <v>3424</v>
      </c>
    </row>
    <row r="71" spans="3:7">
      <c r="C71">
        <v>8</v>
      </c>
      <c r="D71" s="447" t="s">
        <v>3425</v>
      </c>
    </row>
    <row r="72" spans="3:7">
      <c r="C72">
        <v>9</v>
      </c>
      <c r="D72" s="447" t="s">
        <v>3426</v>
      </c>
    </row>
    <row r="73" spans="3:7">
      <c r="C73">
        <v>10</v>
      </c>
      <c r="D73" s="447" t="s">
        <v>3427</v>
      </c>
    </row>
    <row r="74" spans="3:7">
      <c r="C74">
        <v>11</v>
      </c>
      <c r="D74" s="447" t="s">
        <v>3428</v>
      </c>
    </row>
    <row r="75" spans="3:7">
      <c r="C75">
        <v>12</v>
      </c>
      <c r="D75" s="447" t="s">
        <v>3429</v>
      </c>
    </row>
    <row r="76" spans="3:7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</row>
    <row r="77" spans="3:7">
      <c r="C77">
        <v>14</v>
      </c>
      <c r="D77" s="447" t="s">
        <v>3430</v>
      </c>
    </row>
    <row r="78" spans="3:7">
      <c r="C78">
        <v>15</v>
      </c>
      <c r="D78" s="447" t="s">
        <v>3431</v>
      </c>
    </row>
    <row r="79" spans="3:7">
      <c r="C79">
        <v>16</v>
      </c>
      <c r="D79" s="447" t="s">
        <v>3432</v>
      </c>
    </row>
    <row r="80" spans="3:7">
      <c r="C80">
        <v>17</v>
      </c>
      <c r="D80" s="447" t="s">
        <v>3433</v>
      </c>
    </row>
    <row r="81" spans="3:4">
      <c r="C81">
        <v>18</v>
      </c>
      <c r="D81" s="447" t="s">
        <v>3434</v>
      </c>
    </row>
    <row r="82" spans="3:4">
      <c r="C82">
        <v>19</v>
      </c>
      <c r="D82" s="447" t="s">
        <v>3435</v>
      </c>
    </row>
    <row r="83" spans="3:4">
      <c r="C83">
        <v>20</v>
      </c>
      <c r="D83" s="447" t="s">
        <v>3436</v>
      </c>
    </row>
    <row r="84" spans="3:4">
      <c r="C84">
        <v>21</v>
      </c>
      <c r="D84" s="447" t="s">
        <v>3438</v>
      </c>
    </row>
    <row r="85" spans="3:4">
      <c r="C85">
        <v>22</v>
      </c>
      <c r="D85" s="447" t="s">
        <v>3437</v>
      </c>
    </row>
    <row r="86" spans="3:4">
      <c r="C86">
        <v>23</v>
      </c>
      <c r="D86" s="447" t="s">
        <v>3439</v>
      </c>
    </row>
    <row r="87" spans="3:4">
      <c r="C87">
        <v>24</v>
      </c>
      <c r="D87" s="447" t="s">
        <v>3440</v>
      </c>
    </row>
    <row r="88" spans="3:4">
      <c r="C88">
        <v>25</v>
      </c>
      <c r="D88" s="447" t="s">
        <v>3441</v>
      </c>
    </row>
    <row r="89" spans="3:4">
      <c r="C89">
        <v>26</v>
      </c>
      <c r="D89" s="447" t="s">
        <v>3442</v>
      </c>
    </row>
    <row r="90" spans="3:4">
      <c r="C90">
        <v>27</v>
      </c>
      <c r="D90" s="447" t="s">
        <v>3443</v>
      </c>
    </row>
    <row r="91" spans="3:4">
      <c r="C91">
        <v>28</v>
      </c>
      <c r="D91" s="447" t="s">
        <v>3444</v>
      </c>
    </row>
    <row r="92" spans="3:4">
      <c r="C92">
        <v>29</v>
      </c>
      <c r="D92" s="447" t="s">
        <v>3445</v>
      </c>
    </row>
    <row r="93" spans="3:4">
      <c r="C93">
        <v>30</v>
      </c>
      <c r="D93" s="447" t="s">
        <v>3446</v>
      </c>
    </row>
    <row r="94" spans="3:4">
      <c r="C94">
        <v>31</v>
      </c>
      <c r="D94" s="447" t="s">
        <v>3447</v>
      </c>
    </row>
    <row r="95" spans="3:4">
      <c r="C95">
        <v>32</v>
      </c>
      <c r="D95" s="447" t="s">
        <v>3448</v>
      </c>
    </row>
    <row r="96" spans="3:4">
      <c r="C96">
        <v>33</v>
      </c>
      <c r="D96" s="447" t="s">
        <v>3449</v>
      </c>
    </row>
    <row r="97" spans="2:4">
      <c r="C97">
        <v>34</v>
      </c>
      <c r="D97" s="447" t="s">
        <v>3450</v>
      </c>
    </row>
    <row r="98" spans="2:4">
      <c r="C98">
        <v>35</v>
      </c>
      <c r="D98" s="447" t="s">
        <v>3451</v>
      </c>
    </row>
    <row r="100" spans="2:4">
      <c r="B100" s="447" t="s">
        <v>3219</v>
      </c>
      <c r="C100">
        <v>1</v>
      </c>
      <c r="D100" s="447" t="s">
        <v>3385</v>
      </c>
    </row>
    <row r="101" spans="2:4">
      <c r="B101" s="447"/>
      <c r="C101">
        <v>2</v>
      </c>
      <c r="D101" s="479" t="s">
        <v>3386</v>
      </c>
    </row>
    <row r="102" spans="2:4">
      <c r="B102" s="447"/>
      <c r="C102">
        <v>3</v>
      </c>
      <c r="D102" s="447" t="s">
        <v>3387</v>
      </c>
    </row>
    <row r="103" spans="2:4">
      <c r="B103" s="447"/>
      <c r="C103">
        <v>4</v>
      </c>
      <c r="D103" s="447" t="s">
        <v>3388</v>
      </c>
    </row>
    <row r="104" spans="2:4">
      <c r="B104" s="447"/>
      <c r="C104">
        <v>5</v>
      </c>
      <c r="D104" s="447" t="s">
        <v>3389</v>
      </c>
    </row>
    <row r="105" spans="2:4">
      <c r="B105" s="447"/>
      <c r="C105">
        <v>6</v>
      </c>
      <c r="D105" s="447" t="s">
        <v>3390</v>
      </c>
    </row>
    <row r="106" spans="2:4">
      <c r="B106" s="447"/>
      <c r="C106">
        <v>7</v>
      </c>
      <c r="D106" s="447" t="s">
        <v>3391</v>
      </c>
    </row>
    <row r="107" spans="2:4">
      <c r="B107" s="447"/>
      <c r="C107">
        <v>8</v>
      </c>
      <c r="D107" s="447" t="s">
        <v>3392</v>
      </c>
    </row>
    <row r="108" spans="2:4">
      <c r="B108" s="447"/>
      <c r="C108">
        <v>9</v>
      </c>
      <c r="D108" s="447" t="s">
        <v>3393</v>
      </c>
    </row>
    <row r="109" spans="2:4">
      <c r="B109" s="447"/>
      <c r="C109">
        <v>10</v>
      </c>
      <c r="D109" s="447" t="s">
        <v>3394</v>
      </c>
    </row>
    <row r="110" spans="2:4">
      <c r="B110" s="447"/>
      <c r="C110">
        <v>11</v>
      </c>
      <c r="D110" s="447" t="s">
        <v>3395</v>
      </c>
    </row>
    <row r="111" spans="2:4">
      <c r="B111" s="447"/>
      <c r="C111">
        <v>12</v>
      </c>
      <c r="D111" s="447" t="s">
        <v>3396</v>
      </c>
    </row>
    <row r="112" spans="2:4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7" bestFit="1" customWidth="1"/>
    <col min="6" max="6" width="8.88671875" style="617"/>
    <col min="7" max="7" width="25.109375" bestFit="1" customWidth="1"/>
  </cols>
  <sheetData>
    <row r="3" spans="4:7" ht="15.6">
      <c r="D3" s="447" t="s">
        <v>4183</v>
      </c>
      <c r="E3" s="617">
        <v>2018</v>
      </c>
      <c r="F3" s="618" t="s">
        <v>729</v>
      </c>
      <c r="G3" s="447" t="s">
        <v>4185</v>
      </c>
    </row>
    <row r="4" spans="4:7" ht="15.6">
      <c r="D4" s="447" t="s">
        <v>4184</v>
      </c>
      <c r="E4" s="617">
        <v>2020</v>
      </c>
      <c r="F4" s="619"/>
    </row>
    <row r="5" spans="4:7" ht="15.6">
      <c r="D5" s="467" t="s">
        <v>4186</v>
      </c>
      <c r="E5" s="617">
        <v>2019</v>
      </c>
      <c r="F5" s="619" t="s">
        <v>729</v>
      </c>
      <c r="G5" s="447" t="s">
        <v>4187</v>
      </c>
    </row>
    <row r="6" spans="4:7" ht="15.6">
      <c r="D6" s="467" t="s">
        <v>4190</v>
      </c>
      <c r="E6" s="617">
        <v>2018</v>
      </c>
      <c r="F6" s="619" t="s">
        <v>729</v>
      </c>
      <c r="G6" s="447" t="s">
        <v>4191</v>
      </c>
    </row>
    <row r="7" spans="4:7" ht="15.6">
      <c r="D7" s="467" t="s">
        <v>4246</v>
      </c>
      <c r="E7" s="617">
        <v>2019</v>
      </c>
      <c r="F7" s="619" t="s">
        <v>948</v>
      </c>
      <c r="G7" s="447" t="s">
        <v>4247</v>
      </c>
    </row>
    <row r="8" spans="4:7" ht="15.6">
      <c r="D8" s="467" t="s">
        <v>4192</v>
      </c>
      <c r="E8" s="617">
        <v>2015</v>
      </c>
      <c r="F8" s="619" t="s">
        <v>729</v>
      </c>
      <c r="G8" s="447" t="s">
        <v>4193</v>
      </c>
    </row>
    <row r="9" spans="4:7" ht="15.6">
      <c r="D9" s="467" t="s">
        <v>4194</v>
      </c>
      <c r="E9" s="617">
        <v>2015</v>
      </c>
      <c r="F9" s="619" t="s">
        <v>729</v>
      </c>
      <c r="G9" s="447" t="s">
        <v>4195</v>
      </c>
    </row>
    <row r="11" spans="4:7" ht="15.6">
      <c r="D11" s="467" t="s">
        <v>4196</v>
      </c>
      <c r="E11" s="617">
        <v>2013</v>
      </c>
      <c r="F11" s="619" t="s">
        <v>729</v>
      </c>
      <c r="G11" s="467" t="s">
        <v>4197</v>
      </c>
    </row>
    <row r="12" spans="4:7" ht="15.6">
      <c r="D12" s="467" t="s">
        <v>4198</v>
      </c>
      <c r="E12" s="617">
        <v>2013</v>
      </c>
      <c r="F12" s="619" t="s">
        <v>729</v>
      </c>
      <c r="G12" s="467" t="s">
        <v>4199</v>
      </c>
    </row>
    <row r="13" spans="4:7" ht="15.6">
      <c r="D13" s="467" t="s">
        <v>4200</v>
      </c>
      <c r="E13" s="617">
        <v>2013</v>
      </c>
      <c r="F13" s="619" t="s">
        <v>729</v>
      </c>
      <c r="G13" s="467" t="s">
        <v>4201</v>
      </c>
    </row>
    <row r="14" spans="4:7" ht="15.6">
      <c r="D14" s="467" t="s">
        <v>4202</v>
      </c>
      <c r="E14" s="617">
        <v>2011</v>
      </c>
      <c r="F14" s="619" t="s">
        <v>729</v>
      </c>
      <c r="G14" s="467" t="s">
        <v>4203</v>
      </c>
    </row>
    <row r="15" spans="4:7" ht="15.6">
      <c r="D15" s="467"/>
      <c r="F15" s="619"/>
      <c r="G15" s="467"/>
    </row>
    <row r="16" spans="4:7" ht="15.6">
      <c r="D16" s="467" t="s">
        <v>4188</v>
      </c>
      <c r="E16" s="617">
        <v>2019</v>
      </c>
      <c r="F16" s="619" t="s">
        <v>729</v>
      </c>
      <c r="G16" s="447" t="s">
        <v>4189</v>
      </c>
    </row>
    <row r="17" spans="4:8" ht="15.6">
      <c r="D17" s="447" t="s">
        <v>4243</v>
      </c>
      <c r="E17" s="617">
        <v>2018</v>
      </c>
      <c r="F17" s="619" t="s">
        <v>950</v>
      </c>
      <c r="G17" s="447" t="s">
        <v>4244</v>
      </c>
    </row>
    <row r="19" spans="4:8" ht="15.6">
      <c r="D19" s="467" t="s">
        <v>4205</v>
      </c>
      <c r="E19" s="617">
        <v>2019</v>
      </c>
      <c r="H19" s="539" t="s">
        <v>4207</v>
      </c>
    </row>
    <row r="20" spans="4:8" ht="15.6">
      <c r="D20" s="467" t="s">
        <v>4206</v>
      </c>
      <c r="E20" s="617">
        <v>2019</v>
      </c>
      <c r="H20" s="539" t="s">
        <v>4207</v>
      </c>
    </row>
    <row r="21" spans="4:8" ht="15.6">
      <c r="D21" s="467" t="s">
        <v>4204</v>
      </c>
      <c r="E21" s="617">
        <v>2019</v>
      </c>
      <c r="H21" s="539" t="s">
        <v>4207</v>
      </c>
    </row>
    <row r="22" spans="4:8" ht="15.6">
      <c r="D22" s="467" t="s">
        <v>4208</v>
      </c>
      <c r="E22" s="617">
        <v>2013</v>
      </c>
      <c r="F22" s="619" t="s">
        <v>729</v>
      </c>
      <c r="G22" s="467" t="s">
        <v>4209</v>
      </c>
    </row>
    <row r="23" spans="4:8" ht="15.6">
      <c r="D23" s="467" t="s">
        <v>4210</v>
      </c>
    </row>
    <row r="24" spans="4:8" ht="15.6">
      <c r="D24" s="467" t="s">
        <v>4211</v>
      </c>
    </row>
    <row r="25" spans="4:8" ht="15.6">
      <c r="D25" s="467" t="s">
        <v>4214</v>
      </c>
      <c r="E25" s="617">
        <v>2012</v>
      </c>
      <c r="F25" s="619" t="s">
        <v>948</v>
      </c>
      <c r="G25" s="467" t="s">
        <v>4217</v>
      </c>
    </row>
    <row r="26" spans="4:8" ht="15.6">
      <c r="D26" s="467" t="s">
        <v>4213</v>
      </c>
      <c r="E26" s="617">
        <v>2012</v>
      </c>
      <c r="F26" s="619" t="s">
        <v>948</v>
      </c>
      <c r="G26" s="467" t="s">
        <v>4216</v>
      </c>
    </row>
    <row r="27" spans="4:8" ht="15.6">
      <c r="D27" s="467" t="s">
        <v>4212</v>
      </c>
      <c r="E27" s="617">
        <v>2010</v>
      </c>
      <c r="F27" s="619" t="s">
        <v>948</v>
      </c>
      <c r="G27" s="467" t="s">
        <v>4215</v>
      </c>
    </row>
    <row r="28" spans="4:8" ht="15.6">
      <c r="D28" s="467" t="s">
        <v>4218</v>
      </c>
      <c r="E28" s="617">
        <v>2012</v>
      </c>
      <c r="F28" s="619" t="s">
        <v>948</v>
      </c>
      <c r="G28" s="467" t="s">
        <v>4221</v>
      </c>
    </row>
    <row r="29" spans="4:8" ht="15.6">
      <c r="D29" s="467" t="s">
        <v>4219</v>
      </c>
      <c r="E29" s="617">
        <v>2012</v>
      </c>
      <c r="F29" s="619" t="s">
        <v>948</v>
      </c>
      <c r="G29" s="467" t="s">
        <v>4222</v>
      </c>
    </row>
    <row r="30" spans="4:8" ht="15.6">
      <c r="D30" s="467" t="s">
        <v>4220</v>
      </c>
      <c r="E30" s="617">
        <v>2012</v>
      </c>
      <c r="F30" s="619" t="s">
        <v>948</v>
      </c>
      <c r="G30" s="467" t="s">
        <v>4223</v>
      </c>
    </row>
    <row r="31" spans="4:8" ht="15.6">
      <c r="D31" s="467" t="s">
        <v>4224</v>
      </c>
      <c r="E31" s="617">
        <v>2017</v>
      </c>
      <c r="F31" s="619" t="s">
        <v>1271</v>
      </c>
      <c r="G31" s="467" t="s">
        <v>4225</v>
      </c>
    </row>
    <row r="32" spans="4:8" ht="15.6">
      <c r="D32" s="467" t="s">
        <v>4234</v>
      </c>
      <c r="E32" s="617">
        <v>2018</v>
      </c>
      <c r="F32" s="619" t="s">
        <v>743</v>
      </c>
      <c r="G32" s="467" t="s">
        <v>4235</v>
      </c>
    </row>
    <row r="33" spans="4:7" ht="15.6">
      <c r="D33" s="467" t="s">
        <v>4236</v>
      </c>
      <c r="E33" s="617">
        <v>2017</v>
      </c>
      <c r="F33" s="619" t="s">
        <v>743</v>
      </c>
      <c r="G33" s="467" t="s">
        <v>4237</v>
      </c>
    </row>
    <row r="34" spans="4:7" ht="15.6">
      <c r="D34" s="467" t="s">
        <v>4238</v>
      </c>
      <c r="E34" s="617">
        <v>2017</v>
      </c>
      <c r="F34" s="619" t="s">
        <v>743</v>
      </c>
      <c r="G34" s="467" t="s">
        <v>4239</v>
      </c>
    </row>
    <row r="35" spans="4:7" ht="15.6">
      <c r="D35" s="467" t="s">
        <v>4226</v>
      </c>
      <c r="E35" s="617">
        <v>2017</v>
      </c>
      <c r="F35" s="619" t="s">
        <v>743</v>
      </c>
      <c r="G35" s="467" t="s">
        <v>4228</v>
      </c>
    </row>
    <row r="36" spans="4:7" ht="15.6">
      <c r="D36" s="467" t="s">
        <v>4227</v>
      </c>
      <c r="E36" s="617">
        <v>2017</v>
      </c>
      <c r="F36" s="619" t="s">
        <v>743</v>
      </c>
      <c r="G36" s="467" t="s">
        <v>4229</v>
      </c>
    </row>
    <row r="37" spans="4:7" ht="15.6">
      <c r="D37" s="467" t="s">
        <v>4230</v>
      </c>
      <c r="E37" s="617">
        <v>2017</v>
      </c>
      <c r="F37" s="619" t="s">
        <v>743</v>
      </c>
      <c r="G37" s="467" t="s">
        <v>4232</v>
      </c>
    </row>
    <row r="38" spans="4:7" ht="15.6">
      <c r="D38" s="467" t="s">
        <v>4231</v>
      </c>
      <c r="E38" s="617">
        <v>2017</v>
      </c>
      <c r="F38" s="619" t="s">
        <v>743</v>
      </c>
      <c r="G38" s="467" t="s">
        <v>4233</v>
      </c>
    </row>
    <row r="39" spans="4:7" ht="15.6">
      <c r="D39" s="467" t="s">
        <v>4240</v>
      </c>
      <c r="E39" s="617">
        <v>2017</v>
      </c>
      <c r="F39" s="619" t="s">
        <v>743</v>
      </c>
      <c r="G39" s="467" t="s">
        <v>4241</v>
      </c>
    </row>
    <row r="40" spans="4:7" ht="15.6">
      <c r="D40" s="467" t="s">
        <v>4248</v>
      </c>
      <c r="E40" s="617">
        <v>2018</v>
      </c>
      <c r="F40" s="619" t="s">
        <v>1480</v>
      </c>
      <c r="G40" s="467" t="s">
        <v>4249</v>
      </c>
    </row>
    <row r="41" spans="4:7" ht="15.6">
      <c r="D41" s="467" t="s">
        <v>4242</v>
      </c>
      <c r="E41" s="617">
        <v>2014</v>
      </c>
      <c r="F41" s="619" t="s">
        <v>743</v>
      </c>
    </row>
    <row r="42" spans="4:7" ht="15.6">
      <c r="D42" s="467" t="s">
        <v>4245</v>
      </c>
      <c r="E42" s="617">
        <v>2011</v>
      </c>
      <c r="F42" s="619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4112</v>
      </c>
      <c r="D2" t="s">
        <v>4113</v>
      </c>
      <c r="G2" t="s">
        <v>4114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9"/>
  <sheetViews>
    <sheetView zoomScaleNormal="100" zoomScaleSheetLayoutView="75" workbookViewId="0">
      <selection activeCell="A11" sqref="A11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>
      <c r="A4" s="3"/>
      <c r="G4" s="2"/>
      <c r="H4" s="2"/>
      <c r="I4" s="2"/>
    </row>
    <row r="5" spans="1:12" ht="15.6">
      <c r="A5" s="635" t="s">
        <v>4410</v>
      </c>
      <c r="B5" s="1">
        <v>2020</v>
      </c>
      <c r="C5" s="629" t="s">
        <v>4411</v>
      </c>
      <c r="D5" s="629" t="s">
        <v>4412</v>
      </c>
      <c r="E5" s="629"/>
    </row>
    <row r="6" spans="1:12" ht="15">
      <c r="A6" s="495" t="s">
        <v>4413</v>
      </c>
      <c r="B6" s="1">
        <v>2021</v>
      </c>
      <c r="C6" s="629" t="s">
        <v>4414</v>
      </c>
      <c r="D6" s="634" t="s">
        <v>4415</v>
      </c>
      <c r="E6" s="634"/>
    </row>
    <row r="7" spans="1:12" ht="15">
      <c r="A7" s="635" t="s">
        <v>4416</v>
      </c>
      <c r="B7" s="1">
        <v>2016</v>
      </c>
      <c r="C7" s="634" t="s">
        <v>4254</v>
      </c>
      <c r="D7" s="634" t="s">
        <v>4417</v>
      </c>
      <c r="E7" s="634"/>
    </row>
    <row r="8" spans="1:12" ht="15">
      <c r="A8" s="635" t="s">
        <v>4463</v>
      </c>
      <c r="B8" s="1">
        <v>2019</v>
      </c>
      <c r="C8" s="630" t="s">
        <v>748</v>
      </c>
      <c r="D8" s="630" t="s">
        <v>4464</v>
      </c>
      <c r="E8" s="630"/>
    </row>
    <row r="74" spans="1:4" ht="15">
      <c r="A74" s="629" t="s">
        <v>4347</v>
      </c>
      <c r="B74" s="630" t="s">
        <v>4348</v>
      </c>
    </row>
    <row r="75" spans="1:4" ht="15">
      <c r="B75" s="630" t="s">
        <v>4349</v>
      </c>
    </row>
    <row r="76" spans="1:4" ht="15">
      <c r="B76" s="631" t="s">
        <v>4350</v>
      </c>
    </row>
    <row r="77" spans="1:4" ht="15">
      <c r="B77" s="630" t="s">
        <v>4351</v>
      </c>
    </row>
    <row r="78" spans="1:4" ht="15">
      <c r="B78" s="630" t="s">
        <v>4352</v>
      </c>
    </row>
    <row r="79" spans="1:4" ht="15">
      <c r="B79" s="631" t="s">
        <v>4353</v>
      </c>
      <c r="D79" s="634" t="s">
        <v>4390</v>
      </c>
    </row>
    <row r="80" spans="1:4" ht="15">
      <c r="B80" s="630" t="s">
        <v>4354</v>
      </c>
    </row>
    <row r="81" spans="1:4" ht="15">
      <c r="B81" s="630" t="s">
        <v>4355</v>
      </c>
    </row>
    <row r="82" spans="1:4" ht="15">
      <c r="B82" s="630" t="s">
        <v>4356</v>
      </c>
    </row>
    <row r="83" spans="1:4" ht="15">
      <c r="A83" s="629"/>
      <c r="B83" s="630" t="s">
        <v>4357</v>
      </c>
    </row>
    <row r="84" spans="1:4" ht="15">
      <c r="B84" s="630" t="s">
        <v>4358</v>
      </c>
    </row>
    <row r="85" spans="1:4" ht="15">
      <c r="B85" s="630" t="s">
        <v>4359</v>
      </c>
    </row>
    <row r="86" spans="1:4" ht="15">
      <c r="B86" s="630" t="s">
        <v>4360</v>
      </c>
    </row>
    <row r="87" spans="1:4" ht="15">
      <c r="B87" s="630" t="s">
        <v>4361</v>
      </c>
    </row>
    <row r="88" spans="1:4" ht="15">
      <c r="B88" s="630" t="s">
        <v>4362</v>
      </c>
    </row>
    <row r="89" spans="1:4" ht="15">
      <c r="B89" s="630" t="s">
        <v>4363</v>
      </c>
    </row>
    <row r="92" spans="1:4" ht="15">
      <c r="B92" s="630" t="s">
        <v>4364</v>
      </c>
      <c r="D92" s="629" t="s">
        <v>4365</v>
      </c>
    </row>
    <row r="93" spans="1:4" ht="15">
      <c r="B93" s="631" t="s">
        <v>4366</v>
      </c>
      <c r="D93" s="629" t="s">
        <v>4367</v>
      </c>
    </row>
    <row r="94" spans="1:4" ht="15">
      <c r="B94" s="495" t="s">
        <v>4368</v>
      </c>
      <c r="D94" s="629" t="s">
        <v>4367</v>
      </c>
    </row>
    <row r="95" spans="1:4" ht="15">
      <c r="B95" s="632" t="s">
        <v>4369</v>
      </c>
    </row>
    <row r="96" spans="1:4" ht="15">
      <c r="B96" s="632" t="s">
        <v>4370</v>
      </c>
    </row>
    <row r="97" spans="2:4" ht="15">
      <c r="B97" s="633" t="s">
        <v>4371</v>
      </c>
      <c r="D97" s="629" t="s">
        <v>4372</v>
      </c>
    </row>
    <row r="98" spans="2:4" ht="15">
      <c r="B98" s="633" t="s">
        <v>4373</v>
      </c>
      <c r="D98" s="629" t="s">
        <v>4367</v>
      </c>
    </row>
    <row r="99" spans="2:4" ht="15">
      <c r="B99" s="632" t="s">
        <v>4374</v>
      </c>
      <c r="D99" s="629" t="s">
        <v>4375</v>
      </c>
    </row>
    <row r="100" spans="2:4" ht="15">
      <c r="B100" s="632" t="s">
        <v>4376</v>
      </c>
      <c r="D100" s="629" t="s">
        <v>4377</v>
      </c>
    </row>
    <row r="101" spans="2:4" ht="15">
      <c r="B101" s="633" t="s">
        <v>4378</v>
      </c>
      <c r="D101" s="629" t="s">
        <v>4367</v>
      </c>
    </row>
    <row r="102" spans="2:4" ht="15">
      <c r="B102" s="633" t="s">
        <v>4379</v>
      </c>
      <c r="D102" s="629" t="s">
        <v>4380</v>
      </c>
    </row>
    <row r="103" spans="2:4" ht="15">
      <c r="B103" s="633" t="s">
        <v>4379</v>
      </c>
      <c r="D103" s="634" t="s">
        <v>4381</v>
      </c>
    </row>
    <row r="104" spans="2:4" ht="15">
      <c r="B104" s="633" t="s">
        <v>4379</v>
      </c>
      <c r="D104" s="634" t="s">
        <v>4377</v>
      </c>
    </row>
    <row r="105" spans="2:4" ht="15">
      <c r="B105" s="633" t="s">
        <v>4382</v>
      </c>
      <c r="D105" s="634" t="s">
        <v>4383</v>
      </c>
    </row>
    <row r="107" spans="2:4" ht="15">
      <c r="B107" s="635" t="s">
        <v>4389</v>
      </c>
      <c r="D107" s="634" t="s">
        <v>4390</v>
      </c>
    </row>
    <row r="108" spans="2:4" ht="15">
      <c r="B108" s="635" t="s">
        <v>4387</v>
      </c>
    </row>
    <row r="109" spans="2:4" ht="15">
      <c r="B109" s="635" t="s">
        <v>4388</v>
      </c>
    </row>
    <row r="110" spans="2:4" ht="15">
      <c r="B110" s="635" t="s">
        <v>4384</v>
      </c>
    </row>
    <row r="111" spans="2:4" ht="15">
      <c r="B111" s="635" t="s">
        <v>4385</v>
      </c>
    </row>
    <row r="112" spans="2:4" ht="15">
      <c r="B112" s="635" t="s">
        <v>4386</v>
      </c>
    </row>
    <row r="114" spans="2:4" ht="15">
      <c r="B114" s="1" t="s">
        <v>4391</v>
      </c>
      <c r="D114" s="634" t="s">
        <v>4390</v>
      </c>
    </row>
    <row r="115" spans="2:4" ht="15">
      <c r="B115" s="635" t="s">
        <v>4392</v>
      </c>
    </row>
    <row r="116" spans="2:4" ht="15">
      <c r="B116" s="635" t="s">
        <v>4393</v>
      </c>
    </row>
    <row r="117" spans="2:4" ht="15">
      <c r="B117" s="635" t="s">
        <v>4394</v>
      </c>
    </row>
    <row r="118" spans="2:4" ht="15">
      <c r="B118" s="635" t="s">
        <v>4395</v>
      </c>
    </row>
    <row r="119" spans="2:4" ht="15">
      <c r="B119" s="635" t="s">
        <v>4396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51" t="s">
        <v>327</v>
      </c>
      <c r="B1" s="652"/>
      <c r="C1" s="652"/>
      <c r="D1" s="652"/>
      <c r="E1" s="653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4" t="s">
        <v>403</v>
      </c>
      <c r="E2" s="654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5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6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6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6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6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56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6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6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56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6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6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6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6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6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6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6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6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6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6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6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7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6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6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6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7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5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6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6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6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6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6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6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6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6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6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6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6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6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7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5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6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6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6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6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6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6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6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6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6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6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7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5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6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6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6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6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6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6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6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6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7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6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6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6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6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6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6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6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6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6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6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6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6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6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6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6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6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7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6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6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6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6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6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6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6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6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6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6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6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6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7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8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9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9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9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9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9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9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9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9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9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60" t="s">
        <v>519</v>
      </c>
      <c r="B105" s="661"/>
      <c r="C105" s="662"/>
      <c r="D105" s="649">
        <f>SUM(D4:D104)</f>
        <v>1832000</v>
      </c>
      <c r="E105" s="650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6">
        <v>2020</v>
      </c>
      <c r="C1" s="646"/>
      <c r="D1" s="646"/>
      <c r="E1" s="646"/>
      <c r="F1" s="646"/>
      <c r="G1" s="646"/>
      <c r="H1" s="646"/>
      <c r="I1" s="646"/>
      <c r="J1" s="646"/>
      <c r="K1" s="646"/>
      <c r="L1" s="646"/>
      <c r="M1" s="646"/>
      <c r="N1" s="646"/>
      <c r="O1" s="646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47">
        <v>2021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7">
        <v>2022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 ht="15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 ht="15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 ht="15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 ht="15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 ht="15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 ht="15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 ht="15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 ht="15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 ht="15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 ht="15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 ht="15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 ht="15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 ht="15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 ht="15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 ht="15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 ht="15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 ht="15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 ht="15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 ht="15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 ht="15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 ht="15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3"/>
  <sheetViews>
    <sheetView zoomScaleNormal="100" zoomScaleSheetLayoutView="75" workbookViewId="0">
      <pane ySplit="2" topLeftCell="A14" activePane="bottomLeft" state="frozen"/>
      <selection pane="bottomLeft" activeCell="K38" sqref="K38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7">
        <v>2022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4132</v>
      </c>
      <c r="C3" s="489"/>
      <c r="D3" s="489">
        <v>1</v>
      </c>
      <c r="E3" s="246"/>
      <c r="F3" s="244" t="s">
        <v>4130</v>
      </c>
      <c r="G3" s="246">
        <v>2021</v>
      </c>
      <c r="H3" s="489" t="s">
        <v>4131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63" t="s">
        <v>4132</v>
      </c>
      <c r="C4" s="574"/>
      <c r="D4" s="574">
        <v>2</v>
      </c>
      <c r="E4" s="489"/>
      <c r="F4" s="490" t="s">
        <v>4123</v>
      </c>
      <c r="G4" s="246">
        <v>2022</v>
      </c>
      <c r="H4" s="489" t="s">
        <v>748</v>
      </c>
      <c r="I4" s="248" t="s">
        <v>4124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63" t="s">
        <v>4132</v>
      </c>
      <c r="C5" s="489"/>
      <c r="D5" s="489">
        <v>3</v>
      </c>
      <c r="E5" s="489"/>
      <c r="F5" s="490" t="s">
        <v>4125</v>
      </c>
      <c r="G5" s="246">
        <v>2022</v>
      </c>
      <c r="H5" s="489" t="s">
        <v>948</v>
      </c>
      <c r="I5" s="248" t="s">
        <v>4126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90" t="s">
        <v>4134</v>
      </c>
      <c r="C6" s="489"/>
      <c r="D6" s="489">
        <v>4</v>
      </c>
      <c r="E6" s="489"/>
      <c r="F6" s="490" t="s">
        <v>4250</v>
      </c>
      <c r="G6" s="246">
        <v>2020</v>
      </c>
      <c r="H6" s="489" t="s">
        <v>4133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90" t="s">
        <v>4137</v>
      </c>
      <c r="C7" s="489"/>
      <c r="D7" s="489">
        <v>5</v>
      </c>
      <c r="E7" s="489"/>
      <c r="F7" s="490" t="s">
        <v>4280</v>
      </c>
      <c r="G7" s="246">
        <v>2015</v>
      </c>
      <c r="H7" s="489" t="s">
        <v>4408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4135</v>
      </c>
      <c r="J8" s="288">
        <v>44969</v>
      </c>
      <c r="K8" s="283" t="s">
        <v>736</v>
      </c>
      <c r="L8" s="288">
        <f t="shared" si="2"/>
        <v>44990</v>
      </c>
      <c r="M8" s="642" t="s">
        <v>4332</v>
      </c>
    </row>
    <row r="9" spans="1:13" ht="15">
      <c r="A9" s="4">
        <v>7</v>
      </c>
      <c r="B9" s="490" t="s">
        <v>4137</v>
      </c>
      <c r="C9" s="489"/>
      <c r="D9" s="489">
        <v>7</v>
      </c>
      <c r="E9" s="489"/>
      <c r="F9" s="490" t="s">
        <v>4290</v>
      </c>
      <c r="G9" s="246">
        <v>2022</v>
      </c>
      <c r="H9" s="489" t="s">
        <v>748</v>
      </c>
      <c r="I9" s="248" t="s">
        <v>4291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90" t="s">
        <v>1978</v>
      </c>
      <c r="C10" s="489"/>
      <c r="D10" s="489">
        <v>8</v>
      </c>
      <c r="E10" s="489"/>
      <c r="F10" s="490" t="s">
        <v>4298</v>
      </c>
      <c r="G10" s="246">
        <v>2022</v>
      </c>
      <c r="H10" s="489" t="s">
        <v>1271</v>
      </c>
      <c r="I10" s="248" t="s">
        <v>4299</v>
      </c>
      <c r="J10" s="288">
        <v>44976</v>
      </c>
      <c r="K10" s="283" t="s">
        <v>282</v>
      </c>
      <c r="L10" s="288">
        <f t="shared" si="2"/>
        <v>44997</v>
      </c>
      <c r="M10" s="550" t="s">
        <v>4333</v>
      </c>
    </row>
    <row r="11" spans="1:13" ht="15">
      <c r="A11" s="4">
        <v>9</v>
      </c>
      <c r="B11" s="490" t="s">
        <v>4328</v>
      </c>
      <c r="C11" s="489"/>
      <c r="D11" s="489">
        <v>9</v>
      </c>
      <c r="E11" s="489"/>
      <c r="F11" s="490" t="s">
        <v>4321</v>
      </c>
      <c r="G11" s="246">
        <v>2022</v>
      </c>
      <c r="H11" s="489" t="s">
        <v>748</v>
      </c>
      <c r="I11" s="248" t="s">
        <v>4322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90" t="s">
        <v>1978</v>
      </c>
      <c r="C12" s="489"/>
      <c r="D12" s="489">
        <v>10</v>
      </c>
      <c r="E12" s="489"/>
      <c r="F12" s="490" t="s">
        <v>4323</v>
      </c>
      <c r="G12" s="246">
        <v>2022</v>
      </c>
      <c r="H12" s="489" t="s">
        <v>748</v>
      </c>
      <c r="I12" s="248" t="s">
        <v>4324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 ht="15">
      <c r="A13" s="4">
        <v>11</v>
      </c>
      <c r="B13" s="490" t="s">
        <v>4137</v>
      </c>
      <c r="C13" s="489"/>
      <c r="D13" s="489">
        <v>11</v>
      </c>
      <c r="E13" s="489"/>
      <c r="F13" s="490" t="s">
        <v>4326</v>
      </c>
      <c r="G13" s="246">
        <v>2023</v>
      </c>
      <c r="H13" s="489" t="s">
        <v>748</v>
      </c>
      <c r="I13" s="248" t="s">
        <v>4325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90" t="s">
        <v>4181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4405</v>
      </c>
      <c r="I14" s="637" t="s">
        <v>4406</v>
      </c>
      <c r="J14" s="288">
        <v>44996</v>
      </c>
      <c r="K14" s="283"/>
      <c r="L14" s="288">
        <f t="shared" si="2"/>
        <v>45010</v>
      </c>
      <c r="M14" s="550"/>
    </row>
    <row r="15" spans="1:13" ht="15">
      <c r="A15" s="4">
        <v>13</v>
      </c>
      <c r="B15" s="490" t="s">
        <v>4137</v>
      </c>
      <c r="C15" s="489"/>
      <c r="D15" s="489">
        <v>13</v>
      </c>
      <c r="E15" s="489"/>
      <c r="F15" s="490" t="s">
        <v>4339</v>
      </c>
      <c r="G15" s="246">
        <v>2020</v>
      </c>
      <c r="H15" s="489" t="s">
        <v>1480</v>
      </c>
      <c r="I15" s="248" t="s">
        <v>4136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90" t="s">
        <v>4138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4341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 ht="15">
      <c r="A17" s="4">
        <v>15</v>
      </c>
      <c r="B17" s="490" t="s">
        <v>4137</v>
      </c>
      <c r="C17" s="489"/>
      <c r="D17" s="489">
        <v>15</v>
      </c>
      <c r="E17" s="489"/>
      <c r="F17" s="490" t="s">
        <v>4340</v>
      </c>
      <c r="G17" s="246">
        <v>2021</v>
      </c>
      <c r="H17" s="489" t="s">
        <v>748</v>
      </c>
      <c r="I17" s="248" t="s">
        <v>4342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90" t="s">
        <v>1978</v>
      </c>
      <c r="C18" s="489"/>
      <c r="D18" s="489">
        <v>16</v>
      </c>
      <c r="E18" s="489"/>
      <c r="F18" s="244" t="s">
        <v>4343</v>
      </c>
      <c r="G18" s="246">
        <v>2022</v>
      </c>
      <c r="H18" s="489" t="s">
        <v>748</v>
      </c>
      <c r="I18" s="248" t="s">
        <v>4344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544" t="s">
        <v>4137</v>
      </c>
      <c r="C19" s="543" t="s">
        <v>4443</v>
      </c>
      <c r="D19" s="543"/>
      <c r="E19" s="543">
        <v>1</v>
      </c>
      <c r="F19" s="544" t="s">
        <v>4283</v>
      </c>
      <c r="G19" s="316">
        <v>2020</v>
      </c>
      <c r="H19" s="543" t="s">
        <v>729</v>
      </c>
      <c r="I19" s="314" t="s">
        <v>4284</v>
      </c>
      <c r="J19" s="545">
        <v>45011</v>
      </c>
      <c r="K19" s="352" t="s">
        <v>282</v>
      </c>
      <c r="L19" s="545">
        <f t="shared" si="2"/>
        <v>45032</v>
      </c>
      <c r="M19" s="10"/>
    </row>
    <row r="20" spans="1:13" ht="15">
      <c r="A20" s="4">
        <v>18</v>
      </c>
      <c r="B20" s="544" t="s">
        <v>4132</v>
      </c>
      <c r="C20" s="543"/>
      <c r="D20" s="543"/>
      <c r="E20" s="543"/>
      <c r="F20" s="544" t="s">
        <v>4397</v>
      </c>
      <c r="G20" s="316">
        <v>2022</v>
      </c>
      <c r="H20" s="543" t="s">
        <v>4401</v>
      </c>
      <c r="I20" s="314" t="s">
        <v>4402</v>
      </c>
      <c r="J20" s="545">
        <v>45011</v>
      </c>
      <c r="K20" s="352" t="s">
        <v>282</v>
      </c>
      <c r="L20" s="545">
        <f t="shared" si="2"/>
        <v>45032</v>
      </c>
      <c r="M20" s="10"/>
    </row>
    <row r="21" spans="1:13" ht="15">
      <c r="A21" s="4">
        <v>19</v>
      </c>
      <c r="B21" s="544" t="s">
        <v>4328</v>
      </c>
      <c r="C21" s="543" t="s">
        <v>4442</v>
      </c>
      <c r="D21" s="543"/>
      <c r="E21" s="543">
        <v>1</v>
      </c>
      <c r="F21" s="544" t="s">
        <v>4398</v>
      </c>
      <c r="G21" s="316">
        <v>2019</v>
      </c>
      <c r="H21" s="543" t="s">
        <v>729</v>
      </c>
      <c r="I21" s="314" t="s">
        <v>4403</v>
      </c>
      <c r="J21" s="545">
        <v>45011</v>
      </c>
      <c r="K21" s="352" t="s">
        <v>282</v>
      </c>
      <c r="L21" s="545">
        <f t="shared" si="2"/>
        <v>45032</v>
      </c>
      <c r="M21" s="10"/>
    </row>
    <row r="22" spans="1:13" ht="15">
      <c r="A22" s="4">
        <v>20</v>
      </c>
      <c r="B22" s="544" t="s">
        <v>4328</v>
      </c>
      <c r="C22" s="543" t="s">
        <v>4409</v>
      </c>
      <c r="D22" s="543"/>
      <c r="E22" s="543">
        <v>1</v>
      </c>
      <c r="F22" s="544" t="s">
        <v>4399</v>
      </c>
      <c r="G22" s="316">
        <v>2022</v>
      </c>
      <c r="H22" s="543" t="s">
        <v>729</v>
      </c>
      <c r="I22" s="314" t="s">
        <v>4404</v>
      </c>
      <c r="J22" s="545">
        <v>45011</v>
      </c>
      <c r="K22" s="352" t="s">
        <v>282</v>
      </c>
      <c r="L22" s="545">
        <f t="shared" si="2"/>
        <v>45032</v>
      </c>
      <c r="M22" s="10"/>
    </row>
    <row r="23" spans="1:13" ht="15">
      <c r="A23" s="4">
        <v>21</v>
      </c>
      <c r="B23" s="516" t="s">
        <v>4328</v>
      </c>
      <c r="C23" s="517"/>
      <c r="D23" s="517"/>
      <c r="E23" s="517">
        <v>1</v>
      </c>
      <c r="F23" s="516" t="s">
        <v>4400</v>
      </c>
      <c r="G23" s="198">
        <v>2018</v>
      </c>
      <c r="H23" s="517" t="s">
        <v>4405</v>
      </c>
      <c r="I23" s="516" t="s">
        <v>4406</v>
      </c>
      <c r="J23" s="625">
        <v>45011</v>
      </c>
      <c r="K23" s="204" t="s">
        <v>4429</v>
      </c>
      <c r="L23" s="625">
        <f t="shared" si="2"/>
        <v>45025</v>
      </c>
      <c r="M23" s="175"/>
    </row>
    <row r="24" spans="1:13" ht="15">
      <c r="A24" s="4">
        <v>22</v>
      </c>
      <c r="B24" s="516" t="s">
        <v>4330</v>
      </c>
      <c r="C24" s="517"/>
      <c r="D24" s="517"/>
      <c r="E24" s="517">
        <v>1</v>
      </c>
      <c r="F24" s="516" t="s">
        <v>4329</v>
      </c>
      <c r="G24" s="198">
        <v>2020</v>
      </c>
      <c r="H24" s="517" t="s">
        <v>4405</v>
      </c>
      <c r="I24" s="636" t="s">
        <v>4407</v>
      </c>
      <c r="J24" s="625">
        <v>45017</v>
      </c>
      <c r="K24" s="204" t="s">
        <v>4429</v>
      </c>
      <c r="L24" s="625">
        <f t="shared" si="2"/>
        <v>45031</v>
      </c>
      <c r="M24" s="175"/>
    </row>
    <row r="25" spans="1:13" ht="15">
      <c r="A25" s="4">
        <v>23</v>
      </c>
      <c r="B25" s="612" t="s">
        <v>4137</v>
      </c>
      <c r="C25" s="608"/>
      <c r="D25" s="608"/>
      <c r="E25" s="608"/>
      <c r="F25" s="612" t="s">
        <v>4430</v>
      </c>
      <c r="G25" s="607">
        <v>2018</v>
      </c>
      <c r="H25" s="608" t="s">
        <v>3579</v>
      </c>
      <c r="I25" s="638" t="s">
        <v>4431</v>
      </c>
      <c r="J25" s="610">
        <v>45018</v>
      </c>
      <c r="K25" s="639" t="s">
        <v>282</v>
      </c>
      <c r="L25" s="610">
        <f t="shared" si="2"/>
        <v>45039</v>
      </c>
      <c r="M25" s="175"/>
    </row>
    <row r="26" spans="1:13" ht="15">
      <c r="A26" s="4">
        <v>24</v>
      </c>
      <c r="B26" s="612" t="s">
        <v>4137</v>
      </c>
      <c r="C26" s="608"/>
      <c r="D26" s="608"/>
      <c r="E26" s="608"/>
      <c r="F26" s="612" t="s">
        <v>4432</v>
      </c>
      <c r="G26" s="607">
        <v>2020</v>
      </c>
      <c r="H26" s="608" t="s">
        <v>729</v>
      </c>
      <c r="I26" s="615" t="s">
        <v>4433</v>
      </c>
      <c r="J26" s="610">
        <v>45018</v>
      </c>
      <c r="K26" s="639" t="s">
        <v>282</v>
      </c>
      <c r="L26" s="610">
        <f t="shared" si="2"/>
        <v>45039</v>
      </c>
      <c r="M26" s="10"/>
    </row>
    <row r="27" spans="1:13" ht="15">
      <c r="A27" s="4">
        <v>25</v>
      </c>
      <c r="B27" s="612" t="s">
        <v>1978</v>
      </c>
      <c r="C27" s="608"/>
      <c r="D27" s="608"/>
      <c r="E27" s="608"/>
      <c r="F27" s="612" t="s">
        <v>4434</v>
      </c>
      <c r="G27" s="607">
        <v>2020</v>
      </c>
      <c r="H27" s="608" t="s">
        <v>729</v>
      </c>
      <c r="I27" s="615" t="s">
        <v>4435</v>
      </c>
      <c r="J27" s="610">
        <v>45018</v>
      </c>
      <c r="K27" s="639" t="s">
        <v>282</v>
      </c>
      <c r="L27" s="610">
        <f t="shared" si="2"/>
        <v>45039</v>
      </c>
      <c r="M27" s="175"/>
    </row>
    <row r="28" spans="1:13" ht="15">
      <c r="A28" s="4">
        <v>26</v>
      </c>
      <c r="B28" s="541" t="s">
        <v>3493</v>
      </c>
      <c r="C28" s="540" t="s">
        <v>4337</v>
      </c>
      <c r="D28" s="540"/>
      <c r="E28" s="540"/>
      <c r="F28" s="541" t="s">
        <v>4288</v>
      </c>
      <c r="G28" s="301">
        <v>2022</v>
      </c>
      <c r="H28" s="540" t="s">
        <v>748</v>
      </c>
      <c r="I28" s="299" t="s">
        <v>4289</v>
      </c>
      <c r="J28" s="304">
        <v>44975</v>
      </c>
      <c r="K28" s="300" t="s">
        <v>736</v>
      </c>
      <c r="L28" s="304">
        <f t="shared" si="2"/>
        <v>44996</v>
      </c>
      <c r="M28" s="175"/>
    </row>
    <row r="29" spans="1:13" ht="15">
      <c r="A29" s="4">
        <v>27</v>
      </c>
      <c r="B29" s="541" t="s">
        <v>4137</v>
      </c>
      <c r="C29" s="540" t="s">
        <v>4336</v>
      </c>
      <c r="D29" s="540"/>
      <c r="E29" s="540"/>
      <c r="F29" s="541" t="s">
        <v>1452</v>
      </c>
      <c r="G29" s="301">
        <v>2022</v>
      </c>
      <c r="H29" s="540" t="s">
        <v>1048</v>
      </c>
      <c r="I29" s="299" t="s">
        <v>4297</v>
      </c>
      <c r="J29" s="304">
        <v>44976</v>
      </c>
      <c r="K29" s="300" t="s">
        <v>736</v>
      </c>
      <c r="L29" s="304">
        <f t="shared" si="2"/>
        <v>44997</v>
      </c>
      <c r="M29" s="10"/>
    </row>
    <row r="30" spans="1:13" ht="15">
      <c r="A30" s="4">
        <v>28</v>
      </c>
      <c r="B30" s="541" t="s">
        <v>4137</v>
      </c>
      <c r="C30" s="540" t="s">
        <v>4346</v>
      </c>
      <c r="D30" s="540"/>
      <c r="E30" s="540"/>
      <c r="F30" s="302" t="s">
        <v>4121</v>
      </c>
      <c r="G30" s="301">
        <v>2018</v>
      </c>
      <c r="H30" s="540" t="s">
        <v>729</v>
      </c>
      <c r="I30" s="299" t="s">
        <v>4122</v>
      </c>
      <c r="J30" s="304">
        <v>44990</v>
      </c>
      <c r="K30" s="300" t="s">
        <v>736</v>
      </c>
      <c r="L30" s="304">
        <f t="shared" si="2"/>
        <v>45011</v>
      </c>
      <c r="M30" s="550"/>
    </row>
    <row r="31" spans="1:13" ht="15">
      <c r="A31" s="4">
        <v>29</v>
      </c>
      <c r="B31" s="541" t="s">
        <v>4181</v>
      </c>
      <c r="C31" s="540" t="s">
        <v>1301</v>
      </c>
      <c r="D31" s="540"/>
      <c r="E31" s="540"/>
      <c r="F31" s="541" t="s">
        <v>1197</v>
      </c>
      <c r="G31" s="301">
        <v>2018</v>
      </c>
      <c r="H31" s="540" t="s">
        <v>748</v>
      </c>
      <c r="I31" s="299" t="s">
        <v>4327</v>
      </c>
      <c r="J31" s="304">
        <v>44990</v>
      </c>
      <c r="K31" s="300" t="s">
        <v>736</v>
      </c>
      <c r="L31" s="304">
        <f t="shared" si="2"/>
        <v>45011</v>
      </c>
      <c r="M31" s="550"/>
    </row>
    <row r="32" spans="1:13" ht="15">
      <c r="A32" s="4">
        <v>30</v>
      </c>
      <c r="B32" s="481" t="s">
        <v>4132</v>
      </c>
      <c r="C32" s="480"/>
      <c r="D32" s="480"/>
      <c r="E32" s="480"/>
      <c r="F32" s="481" t="s">
        <v>4172</v>
      </c>
      <c r="G32" s="221">
        <v>2022</v>
      </c>
      <c r="H32" s="480" t="s">
        <v>4131</v>
      </c>
      <c r="I32" s="224"/>
      <c r="J32" s="330">
        <v>45030</v>
      </c>
      <c r="K32" s="262" t="s">
        <v>282</v>
      </c>
      <c r="L32" s="330">
        <f t="shared" si="2"/>
        <v>45051</v>
      </c>
      <c r="M32" s="550"/>
    </row>
    <row r="33" spans="1:13" ht="15">
      <c r="A33" s="4">
        <v>31</v>
      </c>
      <c r="B33" s="481" t="s">
        <v>4138</v>
      </c>
      <c r="C33" s="480" t="s">
        <v>4305</v>
      </c>
      <c r="D33" s="480"/>
      <c r="E33" s="624">
        <v>1</v>
      </c>
      <c r="F33" s="481" t="s">
        <v>1173</v>
      </c>
      <c r="G33" s="221">
        <v>2022</v>
      </c>
      <c r="H33" s="480" t="s">
        <v>4408</v>
      </c>
      <c r="I33" s="224"/>
      <c r="J33" s="330">
        <v>44959</v>
      </c>
      <c r="K33" s="262" t="s">
        <v>736</v>
      </c>
      <c r="L33" s="330">
        <f t="shared" si="2"/>
        <v>44980</v>
      </c>
      <c r="M33" s="550"/>
    </row>
    <row r="34" spans="1:13" ht="15">
      <c r="A34" s="4">
        <v>32</v>
      </c>
      <c r="B34" s="481" t="s">
        <v>4181</v>
      </c>
      <c r="C34" s="480" t="s">
        <v>4292</v>
      </c>
      <c r="D34" s="480"/>
      <c r="E34" s="480"/>
      <c r="F34" s="481" t="s">
        <v>4180</v>
      </c>
      <c r="G34" s="221">
        <v>2022</v>
      </c>
      <c r="H34" s="480" t="s">
        <v>4408</v>
      </c>
      <c r="I34" s="224"/>
      <c r="J34" s="330">
        <v>44963</v>
      </c>
      <c r="K34" s="262"/>
      <c r="L34" s="330">
        <f t="shared" si="2"/>
        <v>44977</v>
      </c>
      <c r="M34" s="550"/>
    </row>
    <row r="35" spans="1:13" ht="15">
      <c r="A35" s="4">
        <v>33</v>
      </c>
      <c r="B35" s="481" t="s">
        <v>1978</v>
      </c>
      <c r="C35" s="480"/>
      <c r="D35" s="480"/>
      <c r="E35" s="480"/>
      <c r="F35" s="481" t="s">
        <v>4182</v>
      </c>
      <c r="G35" s="221">
        <v>2017</v>
      </c>
      <c r="H35" s="480" t="s">
        <v>4131</v>
      </c>
      <c r="I35" s="224"/>
      <c r="J35" s="330">
        <v>44965</v>
      </c>
      <c r="K35" s="262"/>
      <c r="L35" s="330">
        <f t="shared" si="2"/>
        <v>44979</v>
      </c>
      <c r="M35" s="550"/>
    </row>
    <row r="36" spans="1:13" ht="15">
      <c r="A36" s="4">
        <v>34</v>
      </c>
      <c r="B36" s="613" t="s">
        <v>4330</v>
      </c>
      <c r="C36" s="577"/>
      <c r="D36" s="577"/>
      <c r="E36" s="577"/>
      <c r="F36" s="613" t="s">
        <v>4444</v>
      </c>
      <c r="G36" s="191">
        <v>2014</v>
      </c>
      <c r="H36" s="577" t="s">
        <v>4445</v>
      </c>
      <c r="I36" s="264" t="s">
        <v>4446</v>
      </c>
      <c r="J36" s="643">
        <v>45024</v>
      </c>
      <c r="K36" s="219" t="s">
        <v>4465</v>
      </c>
      <c r="L36" s="643">
        <f t="shared" ref="L36:L43" si="3">IF(K36="O",J36+21,J36+14)</f>
        <v>45045</v>
      </c>
      <c r="M36" s="10"/>
    </row>
    <row r="37" spans="1:13" ht="15">
      <c r="A37" s="4">
        <v>35</v>
      </c>
      <c r="B37" s="613" t="s">
        <v>4330</v>
      </c>
      <c r="C37" s="577"/>
      <c r="D37" s="577"/>
      <c r="E37" s="577"/>
      <c r="F37" s="613" t="s">
        <v>4447</v>
      </c>
      <c r="G37" s="191">
        <v>2015</v>
      </c>
      <c r="H37" s="577" t="s">
        <v>3579</v>
      </c>
      <c r="I37" s="264" t="s">
        <v>4448</v>
      </c>
      <c r="J37" s="643">
        <v>45024</v>
      </c>
      <c r="K37" s="219" t="s">
        <v>4465</v>
      </c>
      <c r="L37" s="643">
        <f t="shared" si="3"/>
        <v>45045</v>
      </c>
      <c r="M37" s="10"/>
    </row>
    <row r="38" spans="1:13" ht="15">
      <c r="A38" s="4">
        <v>36</v>
      </c>
      <c r="B38" s="572"/>
      <c r="C38" s="573"/>
      <c r="D38" s="573"/>
      <c r="E38" s="573"/>
      <c r="F38" s="18"/>
      <c r="G38" s="9"/>
      <c r="H38" s="573"/>
      <c r="I38" s="175"/>
      <c r="J38" s="285"/>
      <c r="K38" s="174"/>
      <c r="L38" s="285">
        <f t="shared" si="3"/>
        <v>14</v>
      </c>
      <c r="M38" s="10"/>
    </row>
    <row r="39" spans="1:13" ht="15">
      <c r="A39" s="4">
        <v>37</v>
      </c>
      <c r="B39" s="572"/>
      <c r="C39" s="573"/>
      <c r="D39" s="573"/>
      <c r="E39" s="573"/>
      <c r="F39" s="572"/>
      <c r="G39" s="9"/>
      <c r="H39" s="573"/>
      <c r="I39" s="175"/>
      <c r="J39" s="285"/>
      <c r="K39" s="174"/>
      <c r="L39" s="285">
        <f t="shared" si="3"/>
        <v>14</v>
      </c>
      <c r="M39" s="10"/>
    </row>
    <row r="40" spans="1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3"/>
        <v>14</v>
      </c>
      <c r="M40" s="10"/>
    </row>
    <row r="41" spans="1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3"/>
        <v>14</v>
      </c>
      <c r="M41" s="10"/>
    </row>
    <row r="42" spans="1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3"/>
        <v>14</v>
      </c>
      <c r="M42" s="10"/>
    </row>
    <row r="43" spans="1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3"/>
        <v>14</v>
      </c>
      <c r="M43" s="10"/>
    </row>
    <row r="44" spans="1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ref="L44:L55" si="4">IF(K44="O",J44+21,J44+14)</f>
        <v>14</v>
      </c>
      <c r="M44" s="10"/>
    </row>
    <row r="45" spans="1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si="4"/>
        <v>14</v>
      </c>
      <c r="M45" s="10"/>
    </row>
    <row r="46" spans="1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4"/>
        <v>14</v>
      </c>
      <c r="M46" s="10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 ht="15">
      <c r="B48" s="489">
        <v>2023</v>
      </c>
      <c r="C48" s="574">
        <v>35</v>
      </c>
      <c r="D48" s="574" t="s">
        <v>3691</v>
      </c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622" t="s">
        <v>4169</v>
      </c>
      <c r="C49" s="489">
        <v>16</v>
      </c>
      <c r="D49" s="489" t="s">
        <v>3692</v>
      </c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7">
        <f>(C48/110)*100</f>
        <v>31.818181818181817</v>
      </c>
      <c r="C50" s="489">
        <f>C49*100/C48</f>
        <v>45.714285714285715</v>
      </c>
      <c r="D50" s="489" t="s">
        <v>1075</v>
      </c>
      <c r="E50" s="573"/>
      <c r="F50" s="572"/>
      <c r="G50" s="9"/>
      <c r="H50" s="573"/>
      <c r="I50" s="10"/>
      <c r="J50" s="285"/>
      <c r="K50" s="174"/>
      <c r="L50" s="285">
        <f t="shared" si="4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4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4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4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4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4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ref="L56:L92" si="5">IF(K56="O",J56+21,J56+14)</f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5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5"/>
        <v>14</v>
      </c>
      <c r="M61" s="10"/>
    </row>
    <row r="62" spans="2:13" ht="15">
      <c r="B62" s="572"/>
      <c r="C62" s="573"/>
      <c r="D62" s="573"/>
      <c r="E62" s="573"/>
      <c r="F62" s="575"/>
      <c r="G62" s="9"/>
      <c r="H62" s="573"/>
      <c r="I62" s="10"/>
      <c r="J62" s="285"/>
      <c r="K62" s="174"/>
      <c r="L62" s="285">
        <f t="shared" si="5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5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5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5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5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5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5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5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5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5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5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5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5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5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5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5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5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5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5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5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5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5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5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5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5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5"/>
        <v>14</v>
      </c>
      <c r="M87" s="10"/>
    </row>
    <row r="88" spans="2:13" ht="15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5"/>
        <v>14</v>
      </c>
      <c r="M88" s="10"/>
    </row>
    <row r="89" spans="2:13" ht="15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5"/>
        <v>14</v>
      </c>
      <c r="M89" s="10"/>
    </row>
    <row r="90" spans="2:13" ht="15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5"/>
        <v>14</v>
      </c>
      <c r="M90" s="10"/>
    </row>
    <row r="91" spans="2:13" ht="15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5"/>
        <v>14</v>
      </c>
      <c r="M91" s="10"/>
    </row>
    <row r="92" spans="2:13" ht="15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5"/>
        <v>14</v>
      </c>
      <c r="M92" s="10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 s="4" customFormat="1">
      <c r="B102" s="1"/>
      <c r="F102" s="1"/>
      <c r="I102" s="1"/>
      <c r="J102" s="285"/>
      <c r="L102" s="286"/>
      <c r="M102" s="1"/>
    </row>
    <row r="103" spans="2:13" s="4" customFormat="1">
      <c r="B103" s="1"/>
      <c r="F103" s="1"/>
      <c r="I103" s="1"/>
      <c r="J103" s="285"/>
      <c r="L103" s="286"/>
      <c r="M103" s="1"/>
    </row>
  </sheetData>
  <autoFilter ref="B2:N9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104" activePane="bottomLeft" state="frozen"/>
      <selection pane="bottomLeft" activeCell="G121" sqref="G121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2604</v>
      </c>
      <c r="E236" s="9"/>
      <c r="F236" s="234" t="s">
        <v>1034</v>
      </c>
      <c r="G236" s="244" t="s">
        <v>4296</v>
      </c>
      <c r="H236" s="368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 ht="15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4139</v>
      </c>
    </row>
    <row r="249" spans="3:12" ht="15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 ht="15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 ht="15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 ht="15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 ht="15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 ht="15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 ht="15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 ht="15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 ht="15.6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 ht="15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 ht="15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 ht="15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 ht="15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 ht="15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 ht="15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52" t="s">
        <v>730</v>
      </c>
      <c r="D267" s="573"/>
      <c r="E267" s="9"/>
      <c r="F267" s="174" t="s">
        <v>4128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4129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4309</v>
      </c>
    </row>
    <row r="271" spans="3:12" ht="15">
      <c r="C271" s="544" t="s">
        <v>4137</v>
      </c>
      <c r="D271" s="543" t="s">
        <v>4304</v>
      </c>
      <c r="E271" s="9"/>
      <c r="F271" s="232" t="s">
        <v>1023</v>
      </c>
      <c r="G271" s="544" t="s">
        <v>4283</v>
      </c>
      <c r="H271" s="316">
        <v>2020</v>
      </c>
      <c r="I271" s="543" t="s">
        <v>729</v>
      </c>
      <c r="J271" s="314" t="s">
        <v>4284</v>
      </c>
      <c r="K271" s="9"/>
      <c r="L271" s="10"/>
    </row>
    <row r="272" spans="3:12" ht="15">
      <c r="C272" s="544" t="s">
        <v>4137</v>
      </c>
      <c r="D272" s="543" t="s">
        <v>4346</v>
      </c>
      <c r="E272" s="9"/>
      <c r="F272" s="232" t="s">
        <v>756</v>
      </c>
      <c r="G272" s="173" t="s">
        <v>4121</v>
      </c>
      <c r="H272" s="316">
        <v>2018</v>
      </c>
      <c r="I272" s="543" t="s">
        <v>729</v>
      </c>
      <c r="J272" s="314" t="s">
        <v>4122</v>
      </c>
      <c r="K272" s="9"/>
      <c r="L272" s="10"/>
    </row>
    <row r="273" spans="3:12" ht="15.6">
      <c r="C273" s="612" t="s">
        <v>4137</v>
      </c>
      <c r="D273" s="608" t="s">
        <v>4336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4297</v>
      </c>
      <c r="K273" s="9"/>
      <c r="L273" s="378" t="s">
        <v>4279</v>
      </c>
    </row>
    <row r="274" spans="3:12" ht="15">
      <c r="C274" s="613" t="s">
        <v>3493</v>
      </c>
      <c r="D274" s="577" t="s">
        <v>4337</v>
      </c>
      <c r="E274" s="9"/>
      <c r="F274" s="232" t="s">
        <v>807</v>
      </c>
      <c r="G274" s="613" t="s">
        <v>4288</v>
      </c>
      <c r="H274" s="191">
        <v>2022</v>
      </c>
      <c r="I274" s="577" t="s">
        <v>748</v>
      </c>
      <c r="J274" s="264" t="s">
        <v>4289</v>
      </c>
      <c r="K274" s="9"/>
      <c r="L274" s="10"/>
    </row>
    <row r="275" spans="3:12" ht="15">
      <c r="C275" s="544" t="s">
        <v>4181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4327</v>
      </c>
      <c r="K275" s="9"/>
      <c r="L275" s="10"/>
    </row>
    <row r="276" spans="3:12" ht="15">
      <c r="C276" s="18"/>
      <c r="D276" s="573"/>
      <c r="E276" s="9"/>
      <c r="F276" s="9"/>
      <c r="G276" s="18"/>
      <c r="H276" s="368"/>
      <c r="I276" s="125"/>
      <c r="J276" s="572"/>
      <c r="K276" s="9"/>
      <c r="L276" s="10"/>
    </row>
    <row r="277" spans="3:12" ht="15">
      <c r="C277" s="18"/>
      <c r="D277" s="573"/>
      <c r="E277" s="9"/>
      <c r="F277" s="9"/>
      <c r="G277" s="18"/>
      <c r="H277" s="368"/>
      <c r="I277" s="125"/>
      <c r="J277" s="572"/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89" activePane="bottomLeft" state="frozen"/>
      <selection pane="bottomLeft" activeCell="E111" sqref="E111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36" customWidth="1"/>
    <col min="5" max="5" width="55.44140625" style="1" customWidth="1"/>
    <col min="6" max="6" width="5.5546875" style="4" bestFit="1" customWidth="1"/>
    <col min="7" max="7" width="8.2187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4437</v>
      </c>
      <c r="D2" s="518" t="s">
        <v>3492</v>
      </c>
      <c r="E2" s="6" t="s">
        <v>286</v>
      </c>
      <c r="F2" s="640" t="s">
        <v>4438</v>
      </c>
      <c r="G2" s="641" t="s">
        <v>4439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4295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 ht="15.6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 ht="15.6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4127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6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6" thickTop="1">
      <c r="A86" s="270">
        <v>1</v>
      </c>
      <c r="B86" s="599" t="s">
        <v>4132</v>
      </c>
      <c r="C86" s="600">
        <v>1</v>
      </c>
      <c r="D86" s="601" t="s">
        <v>4127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4132</v>
      </c>
      <c r="C87" s="607">
        <v>1</v>
      </c>
      <c r="D87" s="611" t="s">
        <v>3486</v>
      </c>
      <c r="E87" s="338" t="s">
        <v>4130</v>
      </c>
      <c r="F87" s="607">
        <v>2021</v>
      </c>
      <c r="G87" s="608" t="s">
        <v>4131</v>
      </c>
      <c r="H87" s="609"/>
      <c r="I87" s="610">
        <v>44931</v>
      </c>
      <c r="J87" s="609"/>
    </row>
    <row r="88" spans="1:10">
      <c r="A88" s="151">
        <v>3</v>
      </c>
      <c r="B88" s="612" t="s">
        <v>4132</v>
      </c>
      <c r="C88" s="607">
        <v>1</v>
      </c>
      <c r="D88" s="614" t="s">
        <v>807</v>
      </c>
      <c r="E88" s="612" t="s">
        <v>4125</v>
      </c>
      <c r="F88" s="607">
        <v>2022</v>
      </c>
      <c r="G88" s="608" t="s">
        <v>948</v>
      </c>
      <c r="H88" s="615" t="s">
        <v>4126</v>
      </c>
      <c r="I88" s="610">
        <v>44940</v>
      </c>
      <c r="J88" s="609"/>
    </row>
    <row r="89" spans="1:10">
      <c r="A89" s="151">
        <v>4</v>
      </c>
      <c r="B89" s="612" t="s">
        <v>4132</v>
      </c>
      <c r="C89" s="607">
        <v>1</v>
      </c>
      <c r="D89" s="614" t="s">
        <v>759</v>
      </c>
      <c r="E89" s="612" t="s">
        <v>4123</v>
      </c>
      <c r="F89" s="607">
        <v>2022</v>
      </c>
      <c r="G89" s="608" t="s">
        <v>748</v>
      </c>
      <c r="H89" s="615" t="s">
        <v>4124</v>
      </c>
      <c r="I89" s="610">
        <v>44953</v>
      </c>
      <c r="J89" s="609"/>
    </row>
    <row r="90" spans="1:10">
      <c r="A90" s="151">
        <v>5</v>
      </c>
      <c r="B90" s="620" t="s">
        <v>4251</v>
      </c>
      <c r="C90" s="607">
        <v>1</v>
      </c>
      <c r="D90" s="614" t="s">
        <v>807</v>
      </c>
      <c r="E90" s="612" t="s">
        <v>4250</v>
      </c>
      <c r="F90" s="607">
        <v>2020</v>
      </c>
      <c r="G90" s="608" t="s">
        <v>4133</v>
      </c>
      <c r="H90" s="609"/>
      <c r="I90" s="610">
        <v>44964</v>
      </c>
      <c r="J90" s="609"/>
    </row>
    <row r="91" spans="1:10">
      <c r="A91" s="151">
        <v>6</v>
      </c>
      <c r="B91" s="620" t="s">
        <v>4287</v>
      </c>
      <c r="C91" s="607">
        <v>1</v>
      </c>
      <c r="D91" s="614" t="s">
        <v>756</v>
      </c>
      <c r="E91" s="627" t="s">
        <v>4280</v>
      </c>
      <c r="F91" s="607">
        <v>2015</v>
      </c>
      <c r="G91" s="608" t="s">
        <v>4173</v>
      </c>
      <c r="H91" s="609"/>
      <c r="I91" s="610">
        <v>44972</v>
      </c>
      <c r="J91" s="626" t="s">
        <v>4338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4135</v>
      </c>
      <c r="I92" s="610">
        <v>44986</v>
      </c>
      <c r="J92" s="626" t="s">
        <v>4335</v>
      </c>
    </row>
    <row r="93" spans="1:10">
      <c r="A93" s="151">
        <v>8</v>
      </c>
      <c r="B93" s="612" t="s">
        <v>4137</v>
      </c>
      <c r="C93" s="607">
        <v>1</v>
      </c>
      <c r="D93" s="614" t="s">
        <v>759</v>
      </c>
      <c r="E93" s="612" t="s">
        <v>4290</v>
      </c>
      <c r="F93" s="607">
        <v>2022</v>
      </c>
      <c r="G93" s="608" t="s">
        <v>748</v>
      </c>
      <c r="H93" s="615" t="s">
        <v>4291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4298</v>
      </c>
      <c r="F94" s="607">
        <v>2022</v>
      </c>
      <c r="G94" s="608" t="s">
        <v>1271</v>
      </c>
      <c r="H94" s="615" t="s">
        <v>4299</v>
      </c>
      <c r="I94" s="610">
        <v>44997</v>
      </c>
      <c r="J94" s="626" t="s">
        <v>4334</v>
      </c>
    </row>
    <row r="95" spans="1:10">
      <c r="A95" s="151">
        <v>10</v>
      </c>
      <c r="B95" s="612" t="s">
        <v>4137</v>
      </c>
      <c r="C95" s="607">
        <v>1</v>
      </c>
      <c r="D95" s="614" t="s">
        <v>759</v>
      </c>
      <c r="E95" s="612" t="s">
        <v>4326</v>
      </c>
      <c r="F95" s="607">
        <v>2023</v>
      </c>
      <c r="G95" s="608" t="s">
        <v>748</v>
      </c>
      <c r="H95" s="615" t="s">
        <v>4325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4323</v>
      </c>
      <c r="F96" s="607">
        <v>2022</v>
      </c>
      <c r="G96" s="608" t="s">
        <v>748</v>
      </c>
      <c r="H96" s="615" t="s">
        <v>4324</v>
      </c>
      <c r="I96" s="610">
        <v>45003</v>
      </c>
      <c r="J96" s="626" t="s">
        <v>4334</v>
      </c>
    </row>
    <row r="97" spans="1:10">
      <c r="A97" s="151">
        <v>12</v>
      </c>
      <c r="B97" s="612" t="s">
        <v>4328</v>
      </c>
      <c r="C97" s="607">
        <v>1</v>
      </c>
      <c r="D97" s="614" t="s">
        <v>807</v>
      </c>
      <c r="E97" s="612" t="s">
        <v>4321</v>
      </c>
      <c r="F97" s="607">
        <v>2022</v>
      </c>
      <c r="G97" s="608" t="s">
        <v>748</v>
      </c>
      <c r="H97" s="615" t="s">
        <v>4322</v>
      </c>
      <c r="I97" s="610">
        <v>45008</v>
      </c>
      <c r="J97" s="609"/>
    </row>
    <row r="98" spans="1:10">
      <c r="A98" s="151">
        <v>13</v>
      </c>
      <c r="B98" s="612" t="s">
        <v>4181</v>
      </c>
      <c r="C98" s="607">
        <v>1</v>
      </c>
      <c r="D98" s="614" t="s">
        <v>4345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4345</v>
      </c>
      <c r="E99" s="612" t="s">
        <v>3718</v>
      </c>
      <c r="F99" s="607">
        <v>2020</v>
      </c>
      <c r="G99" s="608" t="s">
        <v>743</v>
      </c>
      <c r="H99" s="615" t="s">
        <v>4341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759</v>
      </c>
      <c r="E100" s="612" t="s">
        <v>4339</v>
      </c>
      <c r="F100" s="607">
        <v>2020</v>
      </c>
      <c r="G100" s="608" t="s">
        <v>1480</v>
      </c>
      <c r="H100" s="615" t="s">
        <v>4136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4343</v>
      </c>
      <c r="F101" s="607">
        <v>2022</v>
      </c>
      <c r="G101" s="608" t="s">
        <v>748</v>
      </c>
      <c r="H101" s="615" t="s">
        <v>4344</v>
      </c>
      <c r="I101" s="610">
        <v>45016</v>
      </c>
      <c r="J101" s="609"/>
    </row>
    <row r="102" spans="1:10">
      <c r="A102" s="151">
        <v>17</v>
      </c>
      <c r="B102" s="620" t="s">
        <v>4436</v>
      </c>
      <c r="C102" s="607">
        <v>1</v>
      </c>
      <c r="D102" s="614" t="s">
        <v>759</v>
      </c>
      <c r="E102" s="612" t="s">
        <v>4340</v>
      </c>
      <c r="F102" s="607">
        <v>2021</v>
      </c>
      <c r="G102" s="608" t="s">
        <v>748</v>
      </c>
      <c r="H102" s="615" t="s">
        <v>4342</v>
      </c>
      <c r="I102" s="610">
        <v>45023</v>
      </c>
      <c r="J102" s="609"/>
    </row>
    <row r="103" spans="1:10">
      <c r="A103" s="151">
        <v>18</v>
      </c>
      <c r="B103" s="579"/>
      <c r="C103" s="9"/>
      <c r="D103" s="535"/>
      <c r="E103" s="18"/>
      <c r="F103" s="9"/>
      <c r="G103" s="9"/>
      <c r="H103" s="10"/>
      <c r="I103" s="285"/>
      <c r="J103" s="10"/>
    </row>
    <row r="104" spans="1:10">
      <c r="A104" s="151">
        <v>19</v>
      </c>
      <c r="B104" s="579"/>
      <c r="C104" s="9"/>
      <c r="D104" s="535"/>
      <c r="E104" s="18"/>
      <c r="F104" s="9"/>
      <c r="G104" s="9"/>
      <c r="H104" s="10"/>
      <c r="I104" s="285"/>
      <c r="J104" s="10"/>
    </row>
    <row r="105" spans="1:10">
      <c r="A105" s="151">
        <v>20</v>
      </c>
      <c r="B105" s="579"/>
      <c r="C105" s="9"/>
      <c r="D105" s="535"/>
      <c r="E105" s="18"/>
      <c r="F105" s="9"/>
      <c r="G105" s="9"/>
      <c r="H105" s="10"/>
      <c r="I105" s="285"/>
      <c r="J105" s="10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02"/>
  <sheetViews>
    <sheetView tabSelected="1" zoomScaleNormal="100" zoomScaleSheetLayoutView="75" workbookViewId="0">
      <pane ySplit="2" topLeftCell="A562" activePane="bottomLeft" state="frozen"/>
      <selection pane="bottomLeft" activeCell="F587" sqref="F58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48"/>
      <c r="C1" s="648"/>
      <c r="D1" s="648"/>
      <c r="E1" s="648"/>
      <c r="F1" s="648"/>
      <c r="G1" s="648"/>
      <c r="H1" s="648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4294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4293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628" t="s">
        <v>278</v>
      </c>
      <c r="D17" s="192" t="s">
        <v>4428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621"/>
      <c r="C94" s="307"/>
      <c r="D94" s="308" t="s">
        <v>4331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4310</v>
      </c>
      <c r="E312" s="9">
        <v>2021</v>
      </c>
      <c r="F312" s="189" t="s">
        <v>4311</v>
      </c>
      <c r="G312" s="10"/>
      <c r="H312" s="250"/>
    </row>
    <row r="313" spans="2:8" ht="15.6">
      <c r="B313" s="175"/>
      <c r="C313" s="9"/>
      <c r="D313" s="173" t="s">
        <v>4312</v>
      </c>
      <c r="E313" s="9">
        <v>2021</v>
      </c>
      <c r="F313" s="189" t="s">
        <v>4313</v>
      </c>
      <c r="G313" s="10"/>
      <c r="H313" s="175"/>
    </row>
    <row r="314" spans="2:8" ht="15.6">
      <c r="B314" s="10" t="s">
        <v>1927</v>
      </c>
      <c r="C314" s="9"/>
      <c r="D314" s="173" t="s">
        <v>3507</v>
      </c>
      <c r="E314" s="9">
        <v>2021</v>
      </c>
      <c r="F314" s="189" t="s">
        <v>4314</v>
      </c>
      <c r="G314" s="10"/>
      <c r="H314" s="10"/>
    </row>
    <row r="315" spans="2:8" ht="15">
      <c r="B315" s="224"/>
      <c r="C315" s="221"/>
      <c r="D315" s="223" t="s">
        <v>4315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4316</v>
      </c>
      <c r="E316" s="9">
        <v>2022</v>
      </c>
      <c r="F316" s="189" t="s">
        <v>4317</v>
      </c>
      <c r="G316" s="10"/>
      <c r="H316" s="10"/>
    </row>
    <row r="317" spans="2:8" ht="15.6">
      <c r="B317" s="10"/>
      <c r="C317" s="9"/>
      <c r="D317" s="173" t="s">
        <v>4318</v>
      </c>
      <c r="E317" s="9">
        <v>2019</v>
      </c>
      <c r="F317" s="189" t="s">
        <v>4317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 ht="15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 ht="15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 ht="15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 ht="15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 ht="15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 ht="15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 ht="15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 ht="15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 ht="15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 ht="15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 ht="15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 ht="15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 ht="15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 ht="15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 ht="15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 ht="15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 ht="15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 ht="15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 ht="15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 ht="15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 ht="15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 ht="15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 ht="15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 ht="15.6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 ht="15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 ht="15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 ht="15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 ht="15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 ht="15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 ht="15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 ht="15">
      <c r="B391" s="10"/>
      <c r="C391" s="9"/>
      <c r="D391" s="18" t="s">
        <v>3498</v>
      </c>
      <c r="E391" s="9"/>
      <c r="F391" s="9"/>
      <c r="G391" s="10"/>
      <c r="H391" s="10"/>
    </row>
    <row r="392" spans="2:8" ht="15">
      <c r="B392" s="249"/>
      <c r="C392" s="246"/>
      <c r="D392" s="244" t="s">
        <v>3508</v>
      </c>
      <c r="E392" s="246"/>
      <c r="F392" s="246"/>
      <c r="G392" s="249"/>
      <c r="H392" s="249"/>
    </row>
    <row r="393" spans="2:8" ht="15">
      <c r="B393" s="10"/>
      <c r="C393" s="9"/>
      <c r="D393" s="18" t="s">
        <v>3509</v>
      </c>
      <c r="E393" s="9"/>
      <c r="F393" s="9"/>
      <c r="G393" s="10"/>
      <c r="H393" s="10"/>
    </row>
    <row r="394" spans="2:8" ht="15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 ht="15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 ht="15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 ht="15">
      <c r="B399" s="10"/>
      <c r="C399" s="9"/>
      <c r="D399" s="18" t="s">
        <v>3587</v>
      </c>
      <c r="E399" s="9"/>
      <c r="F399" s="9"/>
      <c r="G399" s="10"/>
      <c r="H399" s="10"/>
    </row>
    <row r="400" spans="2:8" ht="15">
      <c r="B400" s="10"/>
      <c r="C400" s="9"/>
      <c r="D400" s="173" t="s">
        <v>3561</v>
      </c>
      <c r="E400" s="9"/>
      <c r="F400" s="9"/>
      <c r="G400" s="10"/>
      <c r="H400" s="175"/>
    </row>
    <row r="401" spans="2:11" ht="15">
      <c r="B401" s="10"/>
      <c r="C401" s="9"/>
      <c r="D401" s="173" t="s">
        <v>3562</v>
      </c>
      <c r="E401" s="9"/>
      <c r="F401" s="9"/>
      <c r="G401" s="10"/>
      <c r="H401" s="10"/>
    </row>
    <row r="402" spans="2:11" ht="15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 ht="15.6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 ht="15.6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 ht="15.6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 ht="15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 ht="15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 ht="15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 ht="15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 ht="15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 ht="15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 ht="15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 ht="15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 ht="15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 ht="15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 ht="15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 ht="15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 ht="15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 ht="15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 ht="15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 ht="15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 ht="15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 ht="15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 ht="15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 ht="15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 ht="15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 ht="15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 ht="15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 ht="15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 ht="15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 ht="15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 ht="15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 ht="15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 ht="15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 ht="15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 ht="15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 ht="15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 ht="15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 ht="15.6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 ht="15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 ht="15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 ht="15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 ht="15">
      <c r="B447" s="10"/>
      <c r="C447" s="9"/>
      <c r="D447" s="18" t="s">
        <v>4055</v>
      </c>
      <c r="E447" s="9"/>
      <c r="F447" s="9"/>
      <c r="G447" s="10"/>
      <c r="H447" s="10" t="s">
        <v>4056</v>
      </c>
      <c r="J447" s="372"/>
    </row>
    <row r="448" spans="2:10" ht="15">
      <c r="B448" s="10"/>
      <c r="C448" s="9"/>
      <c r="D448" s="18" t="s">
        <v>4057</v>
      </c>
      <c r="E448" s="9">
        <v>2019</v>
      </c>
      <c r="F448" s="9"/>
      <c r="G448" s="10"/>
      <c r="H448" s="10"/>
      <c r="J448" s="372"/>
    </row>
    <row r="449" spans="2:10" ht="15">
      <c r="B449" s="10"/>
      <c r="C449" s="9"/>
      <c r="D449" s="18" t="s">
        <v>4058</v>
      </c>
      <c r="E449" s="9">
        <v>2018</v>
      </c>
      <c r="F449" s="9"/>
      <c r="G449" s="10"/>
      <c r="H449" s="10"/>
      <c r="J449" s="372"/>
    </row>
    <row r="450" spans="2:10" ht="15">
      <c r="B450" s="10"/>
      <c r="C450" s="9"/>
      <c r="D450" s="18" t="s">
        <v>4059</v>
      </c>
      <c r="E450" s="9">
        <v>2018</v>
      </c>
      <c r="F450" s="9"/>
      <c r="G450" s="10"/>
      <c r="H450" s="10"/>
      <c r="J450" s="372"/>
    </row>
    <row r="451" spans="2:10" ht="15">
      <c r="B451" s="10"/>
      <c r="C451" s="9"/>
      <c r="D451" s="18" t="s">
        <v>4060</v>
      </c>
      <c r="E451" s="9">
        <v>2016</v>
      </c>
      <c r="F451" s="9"/>
      <c r="G451" s="10"/>
      <c r="H451" s="10"/>
      <c r="J451" s="372"/>
    </row>
    <row r="452" spans="2:10" ht="15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 ht="15">
      <c r="B453" s="10"/>
      <c r="C453" s="9"/>
      <c r="D453" s="18" t="s">
        <v>4061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4062</v>
      </c>
      <c r="E454" s="9">
        <v>2020</v>
      </c>
      <c r="F454" s="9"/>
      <c r="G454" s="10"/>
      <c r="H454" s="10"/>
      <c r="J454" s="372"/>
    </row>
    <row r="455" spans="2:10" ht="15">
      <c r="B455" s="10"/>
      <c r="C455" s="9"/>
      <c r="D455" s="18" t="s">
        <v>4063</v>
      </c>
      <c r="E455" s="9">
        <v>2019</v>
      </c>
      <c r="F455" s="9"/>
      <c r="G455" s="10"/>
      <c r="H455" s="10"/>
      <c r="J455" s="372"/>
    </row>
    <row r="456" spans="2:10" ht="15">
      <c r="B456" s="10"/>
      <c r="C456" s="9"/>
      <c r="D456" s="18" t="s">
        <v>4064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4065</v>
      </c>
      <c r="E457" s="9">
        <v>2021</v>
      </c>
      <c r="F457" s="9"/>
      <c r="G457" s="10"/>
      <c r="H457" s="10"/>
      <c r="J457" s="372"/>
    </row>
    <row r="458" spans="2:10" ht="15">
      <c r="B458" s="10"/>
      <c r="C458" s="9"/>
      <c r="D458" s="18" t="s">
        <v>4066</v>
      </c>
      <c r="E458" s="9">
        <v>2022</v>
      </c>
      <c r="F458" s="9"/>
      <c r="G458" s="10"/>
      <c r="H458" s="10"/>
      <c r="J458" s="372"/>
    </row>
    <row r="459" spans="2:10" ht="15">
      <c r="B459" s="10"/>
      <c r="C459" s="9"/>
      <c r="D459" s="18" t="s">
        <v>4067</v>
      </c>
      <c r="E459" s="9">
        <v>2022</v>
      </c>
      <c r="F459" s="9"/>
      <c r="G459" s="10"/>
      <c r="H459" s="10"/>
      <c r="J459" s="372"/>
    </row>
    <row r="460" spans="2:10" ht="15">
      <c r="B460" s="10"/>
      <c r="C460" s="9"/>
      <c r="D460" s="18" t="s">
        <v>4068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4069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4070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4071</v>
      </c>
      <c r="E463" s="9">
        <v>2017</v>
      </c>
      <c r="F463" s="9"/>
      <c r="G463" s="10"/>
      <c r="H463" s="10"/>
      <c r="J463" s="372"/>
    </row>
    <row r="464" spans="2:10" ht="15">
      <c r="B464" s="10"/>
      <c r="C464" s="9"/>
      <c r="D464" s="18" t="s">
        <v>4072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4073</v>
      </c>
      <c r="E465" s="9">
        <v>2021</v>
      </c>
      <c r="F465" s="9"/>
      <c r="G465" s="10"/>
      <c r="H465" s="10"/>
      <c r="J465" s="372"/>
    </row>
    <row r="466" spans="2:10" ht="15">
      <c r="B466" s="10"/>
      <c r="C466" s="9"/>
      <c r="D466" s="18" t="s">
        <v>4074</v>
      </c>
      <c r="E466" s="9">
        <v>2021</v>
      </c>
      <c r="F466" s="9"/>
      <c r="G466" s="10"/>
      <c r="H466" s="10"/>
      <c r="J466" s="372"/>
    </row>
    <row r="467" spans="2:10" ht="15">
      <c r="B467" s="10"/>
      <c r="C467" s="9"/>
      <c r="D467" s="18" t="s">
        <v>4075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4076</v>
      </c>
      <c r="E468" s="9">
        <v>2022</v>
      </c>
      <c r="F468" s="9"/>
      <c r="G468" s="10"/>
      <c r="H468" s="10"/>
      <c r="J468" s="372"/>
    </row>
    <row r="469" spans="2:10" ht="15">
      <c r="B469" s="10"/>
      <c r="C469" s="9"/>
      <c r="D469" s="18" t="s">
        <v>4077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4078</v>
      </c>
      <c r="E470" s="9">
        <v>2020</v>
      </c>
      <c r="F470" s="9"/>
      <c r="G470" s="10"/>
      <c r="H470" s="10"/>
      <c r="J470" s="372"/>
    </row>
    <row r="471" spans="2:10" ht="15">
      <c r="B471" s="10"/>
      <c r="C471" s="9"/>
      <c r="D471" s="18" t="s">
        <v>4079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4080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4081</v>
      </c>
      <c r="E473" s="9">
        <v>2019</v>
      </c>
      <c r="F473" s="9"/>
      <c r="G473" s="10"/>
      <c r="H473" s="10"/>
      <c r="J473" s="372"/>
    </row>
    <row r="474" spans="2:10" ht="15">
      <c r="B474" s="10"/>
      <c r="C474" s="9"/>
      <c r="D474" s="18" t="s">
        <v>4082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4083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4084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4085</v>
      </c>
      <c r="E477" s="9"/>
      <c r="F477" s="9"/>
      <c r="G477" s="10"/>
      <c r="H477" s="10"/>
      <c r="J477" s="372"/>
    </row>
    <row r="478" spans="2:10" ht="15">
      <c r="B478" s="10"/>
      <c r="C478" s="9"/>
      <c r="D478" s="18" t="s">
        <v>4086</v>
      </c>
      <c r="E478" s="9">
        <v>2016</v>
      </c>
      <c r="F478" s="9"/>
      <c r="G478" s="10"/>
      <c r="H478" s="10"/>
      <c r="J478" s="372"/>
    </row>
    <row r="479" spans="2:10" ht="15">
      <c r="B479" s="10"/>
      <c r="C479" s="9"/>
      <c r="D479" s="18" t="s">
        <v>4087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4088</v>
      </c>
      <c r="E480" s="9">
        <v>2020</v>
      </c>
      <c r="F480" s="9"/>
      <c r="G480" s="10"/>
      <c r="H480" s="10"/>
      <c r="J480" s="372"/>
    </row>
    <row r="481" spans="2:10" ht="15">
      <c r="B481" s="10"/>
      <c r="C481" s="9"/>
      <c r="D481" s="18" t="s">
        <v>4094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4095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4089</v>
      </c>
      <c r="E483" s="9">
        <v>2017</v>
      </c>
      <c r="F483" s="9"/>
      <c r="G483" s="10"/>
      <c r="H483" s="10"/>
      <c r="J483" s="372"/>
    </row>
    <row r="484" spans="2:10" ht="15">
      <c r="B484" s="10"/>
      <c r="C484" s="9"/>
      <c r="D484" s="18" t="s">
        <v>4090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4091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4092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4093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4096</v>
      </c>
      <c r="E488" s="9">
        <v>2014</v>
      </c>
      <c r="F488" s="9"/>
      <c r="G488" s="10"/>
      <c r="H488" s="10"/>
      <c r="J488" s="372"/>
    </row>
    <row r="489" spans="2:10" ht="15">
      <c r="B489" s="10"/>
      <c r="C489" s="9"/>
      <c r="D489" s="18" t="s">
        <v>4097</v>
      </c>
      <c r="E489" s="9">
        <v>2013</v>
      </c>
      <c r="F489" s="9"/>
      <c r="G489" s="10"/>
      <c r="H489" s="10"/>
      <c r="J489" s="372"/>
    </row>
    <row r="490" spans="2:10" ht="15">
      <c r="B490" s="10"/>
      <c r="C490" s="9"/>
      <c r="D490" s="18" t="s">
        <v>4098</v>
      </c>
      <c r="E490" s="9">
        <v>2008</v>
      </c>
      <c r="F490" s="9"/>
      <c r="G490" s="10"/>
      <c r="H490" s="10"/>
      <c r="J490" s="372"/>
    </row>
    <row r="491" spans="2:10" ht="15">
      <c r="B491" s="10"/>
      <c r="C491" s="9"/>
      <c r="D491" s="18" t="s">
        <v>4099</v>
      </c>
      <c r="E491" s="9">
        <v>2021</v>
      </c>
      <c r="F491" s="9"/>
      <c r="G491" s="10"/>
      <c r="H491" s="10"/>
      <c r="J491" s="372"/>
    </row>
    <row r="492" spans="2:10" ht="15">
      <c r="B492" s="10"/>
      <c r="C492" s="9"/>
      <c r="D492" s="18" t="s">
        <v>4100</v>
      </c>
      <c r="E492" s="9">
        <v>2021</v>
      </c>
      <c r="F492" s="9"/>
      <c r="G492" s="10"/>
      <c r="H492" s="10"/>
      <c r="J492" s="372"/>
    </row>
    <row r="493" spans="2:10" ht="15">
      <c r="B493" s="10"/>
      <c r="C493" s="9"/>
      <c r="D493" s="18" t="s">
        <v>4101</v>
      </c>
      <c r="E493" s="9">
        <v>2020</v>
      </c>
      <c r="F493" s="9"/>
      <c r="G493" s="10"/>
      <c r="H493" s="10"/>
      <c r="J493" s="372"/>
    </row>
    <row r="494" spans="2:10" ht="15">
      <c r="B494" s="10"/>
      <c r="C494" s="9"/>
      <c r="D494" s="18" t="s">
        <v>4102</v>
      </c>
      <c r="E494" s="9">
        <v>2017</v>
      </c>
      <c r="F494" s="9"/>
      <c r="G494" s="10"/>
      <c r="H494" s="10"/>
      <c r="J494" s="372"/>
    </row>
    <row r="495" spans="2:10" ht="15">
      <c r="B495" s="10"/>
      <c r="C495" s="9"/>
      <c r="D495" s="18" t="s">
        <v>4103</v>
      </c>
      <c r="E495" s="9">
        <v>2022</v>
      </c>
      <c r="F495" s="9"/>
      <c r="G495" s="10"/>
      <c r="H495" s="10"/>
      <c r="J495" s="372"/>
    </row>
    <row r="496" spans="2:10" ht="15">
      <c r="B496" s="10"/>
      <c r="C496" s="9"/>
      <c r="D496" s="18" t="s">
        <v>4104</v>
      </c>
      <c r="E496" s="9">
        <v>2019</v>
      </c>
      <c r="F496" s="9"/>
      <c r="G496" s="10"/>
      <c r="H496" s="10"/>
      <c r="J496" s="372"/>
    </row>
    <row r="497" spans="2:10" ht="15">
      <c r="B497" s="10"/>
      <c r="C497" s="9"/>
      <c r="D497" s="18" t="s">
        <v>4105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4106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4107</v>
      </c>
      <c r="E499" s="9">
        <v>2013</v>
      </c>
      <c r="F499" s="9"/>
      <c r="G499" s="10"/>
      <c r="H499" s="10"/>
      <c r="J499" s="372"/>
    </row>
    <row r="500" spans="2:10" ht="15">
      <c r="B500" s="10"/>
      <c r="C500" s="9"/>
      <c r="D500" s="18" t="s">
        <v>4108</v>
      </c>
      <c r="E500" s="9">
        <v>2021</v>
      </c>
      <c r="F500" s="9"/>
      <c r="G500" s="10"/>
      <c r="H500" s="10"/>
      <c r="J500" s="372"/>
    </row>
    <row r="501" spans="2:10" ht="15">
      <c r="B501" s="10"/>
      <c r="C501" s="9"/>
      <c r="D501" s="18" t="s">
        <v>4109</v>
      </c>
      <c r="E501" s="9">
        <v>2021</v>
      </c>
      <c r="F501" s="9"/>
      <c r="G501" s="10"/>
      <c r="H501" s="10"/>
      <c r="J501" s="372"/>
    </row>
    <row r="502" spans="2:10" ht="15">
      <c r="B502" s="10"/>
      <c r="C502" s="9"/>
      <c r="D502" s="18" t="s">
        <v>4110</v>
      </c>
      <c r="E502" s="9">
        <v>2022</v>
      </c>
      <c r="F502" s="9"/>
      <c r="G502" s="10"/>
      <c r="H502" s="10"/>
      <c r="J502" s="372"/>
    </row>
    <row r="503" spans="2:10" ht="15">
      <c r="B503" s="10"/>
      <c r="C503" s="9"/>
      <c r="D503" s="18" t="s">
        <v>4111</v>
      </c>
      <c r="E503" s="9">
        <v>2022</v>
      </c>
      <c r="F503" s="9"/>
      <c r="G503" s="10"/>
      <c r="H503" s="10"/>
      <c r="J503" s="372"/>
    </row>
    <row r="504" spans="2:10" ht="15">
      <c r="B504" s="10"/>
      <c r="C504" s="9"/>
      <c r="D504" s="18" t="s">
        <v>4115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4116</v>
      </c>
      <c r="E505" s="9"/>
      <c r="F505" s="9"/>
      <c r="G505" s="10"/>
      <c r="H505" s="10"/>
      <c r="J505" s="372"/>
    </row>
    <row r="506" spans="2:10" ht="15">
      <c r="B506" s="10"/>
      <c r="C506" s="9"/>
      <c r="D506" s="18" t="s">
        <v>4117</v>
      </c>
      <c r="E506" s="9"/>
      <c r="F506" s="9"/>
      <c r="G506" s="10"/>
      <c r="H506" s="10"/>
      <c r="J506" s="372"/>
    </row>
    <row r="507" spans="2:10" ht="15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4119</v>
      </c>
      <c r="E508" s="9">
        <v>2022</v>
      </c>
      <c r="F508" s="9"/>
      <c r="G508" s="10"/>
      <c r="H508" s="10"/>
      <c r="J508" s="372"/>
    </row>
    <row r="509" spans="2:10" ht="15.6">
      <c r="B509" s="10"/>
      <c r="C509" s="9"/>
      <c r="D509" s="173" t="s">
        <v>4319</v>
      </c>
      <c r="E509" s="9">
        <v>2023</v>
      </c>
      <c r="F509" s="189" t="s">
        <v>4320</v>
      </c>
      <c r="G509" s="10"/>
      <c r="H509" s="10"/>
      <c r="J509" s="372"/>
    </row>
    <row r="510" spans="2:10" ht="15">
      <c r="B510" s="10"/>
      <c r="C510" s="9"/>
      <c r="D510" s="18" t="s">
        <v>4120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 ht="15">
      <c r="B512" s="10"/>
      <c r="C512" s="9"/>
      <c r="D512" s="18" t="s">
        <v>4147</v>
      </c>
      <c r="E512" s="9"/>
      <c r="F512" s="9"/>
      <c r="G512" s="10"/>
      <c r="H512" s="10"/>
      <c r="J512" s="372"/>
    </row>
    <row r="513" spans="2:10" ht="15">
      <c r="B513" s="10"/>
      <c r="C513" s="9"/>
      <c r="D513" s="18" t="s">
        <v>4148</v>
      </c>
      <c r="E513" s="9"/>
      <c r="F513" s="9"/>
      <c r="G513" s="10"/>
      <c r="H513" s="10"/>
      <c r="J513" s="372"/>
    </row>
    <row r="514" spans="2:10" ht="15">
      <c r="B514" s="10"/>
      <c r="C514" s="9"/>
      <c r="D514" s="18" t="s">
        <v>4149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4150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4151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4152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4153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4154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4155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4156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4157</v>
      </c>
      <c r="E522" s="9"/>
      <c r="F522" s="9"/>
      <c r="G522" s="10"/>
      <c r="H522" s="10"/>
      <c r="J522" s="372"/>
    </row>
    <row r="523" spans="2:10" ht="15">
      <c r="B523" s="334"/>
      <c r="C523" s="316"/>
      <c r="D523" s="173" t="s">
        <v>4158</v>
      </c>
      <c r="E523" s="316">
        <v>2018</v>
      </c>
      <c r="F523" s="316"/>
      <c r="G523" s="334" t="s">
        <v>4159</v>
      </c>
      <c r="H523" s="334" t="s">
        <v>4160</v>
      </c>
      <c r="J523" s="372"/>
    </row>
    <row r="524" spans="2:10" ht="15">
      <c r="B524" s="10"/>
      <c r="C524" s="9"/>
      <c r="D524" s="18" t="s">
        <v>4161</v>
      </c>
      <c r="E524" s="9">
        <v>2021</v>
      </c>
      <c r="F524" s="9"/>
      <c r="G524" s="10" t="s">
        <v>4162</v>
      </c>
      <c r="H524" s="10" t="s">
        <v>4163</v>
      </c>
      <c r="J524" s="372"/>
    </row>
    <row r="525" spans="2:10" ht="15">
      <c r="B525" s="10"/>
      <c r="C525" s="9"/>
      <c r="D525" s="18" t="s">
        <v>4164</v>
      </c>
      <c r="E525" s="9">
        <v>2023</v>
      </c>
      <c r="F525" s="9"/>
      <c r="G525" s="10"/>
      <c r="H525" s="10" t="s">
        <v>4118</v>
      </c>
      <c r="J525" s="372"/>
    </row>
    <row r="526" spans="2:10" ht="15">
      <c r="B526" s="10"/>
      <c r="C526" s="9"/>
      <c r="D526" s="18" t="s">
        <v>4165</v>
      </c>
      <c r="E526" s="9">
        <v>2022</v>
      </c>
      <c r="F526" s="9"/>
      <c r="G526" s="10"/>
      <c r="H526" s="10" t="s">
        <v>4118</v>
      </c>
      <c r="J526" s="372"/>
    </row>
    <row r="527" spans="2:10" ht="15">
      <c r="B527" s="10"/>
      <c r="C527" s="9"/>
      <c r="D527" s="18" t="s">
        <v>4166</v>
      </c>
      <c r="E527" s="9">
        <v>2022</v>
      </c>
      <c r="F527" s="9"/>
      <c r="G527" s="10" t="s">
        <v>4167</v>
      </c>
      <c r="H527" s="10" t="s">
        <v>4168</v>
      </c>
      <c r="J527" s="372"/>
    </row>
    <row r="528" spans="2:10" ht="15.6">
      <c r="B528" s="10"/>
      <c r="C528" s="9"/>
      <c r="D528" s="18" t="s">
        <v>4170</v>
      </c>
      <c r="E528" s="9">
        <v>2021</v>
      </c>
      <c r="F528" s="9"/>
      <c r="G528" s="175" t="s">
        <v>4171</v>
      </c>
      <c r="H528" s="10"/>
      <c r="J528" s="372"/>
    </row>
    <row r="529" spans="2:10" ht="15">
      <c r="B529" s="10"/>
      <c r="C529" s="9"/>
      <c r="D529" s="18" t="s">
        <v>4175</v>
      </c>
      <c r="E529" s="9">
        <v>2022</v>
      </c>
      <c r="F529" s="9"/>
      <c r="G529" s="175" t="s">
        <v>4176</v>
      </c>
      <c r="H529" s="550" t="s">
        <v>4177</v>
      </c>
      <c r="J529" s="372"/>
    </row>
    <row r="530" spans="2:10" ht="15">
      <c r="B530" s="10"/>
      <c r="C530" s="9"/>
      <c r="D530" s="18" t="s">
        <v>4178</v>
      </c>
      <c r="E530" s="9">
        <v>2022</v>
      </c>
      <c r="F530" s="9"/>
      <c r="G530" s="175" t="s">
        <v>4179</v>
      </c>
      <c r="H530" s="550" t="s">
        <v>4177</v>
      </c>
      <c r="J530" s="372"/>
    </row>
    <row r="531" spans="2:10" ht="15">
      <c r="B531" s="10"/>
      <c r="C531" s="9"/>
      <c r="D531" s="18" t="s">
        <v>4252</v>
      </c>
      <c r="E531" s="9">
        <v>2021</v>
      </c>
      <c r="F531" s="9"/>
      <c r="G531" s="10"/>
      <c r="H531" s="10"/>
      <c r="J531" s="372"/>
    </row>
    <row r="532" spans="2:10" ht="15">
      <c r="B532" s="572" t="s">
        <v>4256</v>
      </c>
      <c r="C532" s="9"/>
      <c r="D532" s="18" t="s">
        <v>4253</v>
      </c>
      <c r="E532" s="9">
        <v>2021</v>
      </c>
      <c r="F532" s="573" t="s">
        <v>4254</v>
      </c>
      <c r="G532" s="175" t="s">
        <v>4255</v>
      </c>
      <c r="H532" s="10"/>
      <c r="J532" s="372"/>
    </row>
    <row r="533" spans="2:10" ht="15">
      <c r="B533" s="10"/>
      <c r="C533" s="9"/>
      <c r="D533" s="18" t="s">
        <v>4257</v>
      </c>
      <c r="E533" s="9">
        <v>2022</v>
      </c>
      <c r="F533" s="573" t="s">
        <v>4254</v>
      </c>
      <c r="G533" s="175" t="s">
        <v>4258</v>
      </c>
      <c r="H533" s="10"/>
      <c r="J533" s="372"/>
    </row>
    <row r="534" spans="2:10" ht="15">
      <c r="B534" s="10"/>
      <c r="C534" s="9"/>
      <c r="D534" s="18" t="s">
        <v>4259</v>
      </c>
      <c r="E534" s="9">
        <v>2022</v>
      </c>
      <c r="F534" s="573" t="s">
        <v>4260</v>
      </c>
      <c r="G534" s="175" t="s">
        <v>4261</v>
      </c>
      <c r="H534" s="10"/>
      <c r="J534" s="372"/>
    </row>
    <row r="535" spans="2:10" ht="15">
      <c r="B535" s="10"/>
      <c r="C535" s="9"/>
      <c r="D535" s="18" t="s">
        <v>4262</v>
      </c>
      <c r="E535" s="9">
        <v>2022</v>
      </c>
      <c r="F535" s="9"/>
      <c r="G535" s="10"/>
      <c r="H535" s="572" t="s">
        <v>4263</v>
      </c>
      <c r="J535" s="372"/>
    </row>
    <row r="536" spans="2:10" ht="15">
      <c r="B536" s="10"/>
      <c r="C536" s="9"/>
      <c r="D536" s="18" t="s">
        <v>4264</v>
      </c>
      <c r="E536" s="9">
        <v>2022</v>
      </c>
      <c r="F536" s="573" t="s">
        <v>4265</v>
      </c>
      <c r="G536" s="175" t="s">
        <v>4266</v>
      </c>
      <c r="H536" s="10"/>
      <c r="J536" s="372"/>
    </row>
    <row r="537" spans="2:10" ht="15">
      <c r="B537" s="10"/>
      <c r="C537" s="9"/>
      <c r="D537" s="18" t="s">
        <v>4267</v>
      </c>
      <c r="E537" s="9">
        <v>2022</v>
      </c>
      <c r="F537" s="9"/>
      <c r="G537" s="10"/>
      <c r="H537" s="572" t="s">
        <v>4263</v>
      </c>
      <c r="J537" s="372"/>
    </row>
    <row r="538" spans="2:10" ht="15">
      <c r="B538" s="10"/>
      <c r="C538" s="9"/>
      <c r="D538" s="18" t="s">
        <v>4268</v>
      </c>
      <c r="E538" s="9">
        <v>2022</v>
      </c>
      <c r="F538" s="573" t="s">
        <v>4254</v>
      </c>
      <c r="G538" s="175" t="s">
        <v>4269</v>
      </c>
      <c r="H538" s="10"/>
      <c r="J538" s="372"/>
    </row>
    <row r="539" spans="2:10" ht="15">
      <c r="B539" s="10"/>
      <c r="C539" s="9"/>
      <c r="D539" s="18" t="s">
        <v>4270</v>
      </c>
      <c r="E539" s="9">
        <v>2022</v>
      </c>
      <c r="F539" s="573" t="s">
        <v>4254</v>
      </c>
      <c r="G539" s="175" t="s">
        <v>4271</v>
      </c>
      <c r="H539" s="10"/>
      <c r="J539" s="372"/>
    </row>
    <row r="540" spans="2:10" ht="15">
      <c r="B540" s="10"/>
      <c r="C540" s="9"/>
      <c r="D540" s="18" t="s">
        <v>4272</v>
      </c>
      <c r="E540" s="9">
        <v>2018</v>
      </c>
      <c r="F540" s="573" t="s">
        <v>4254</v>
      </c>
      <c r="G540" s="175" t="s">
        <v>4273</v>
      </c>
      <c r="H540" s="10"/>
      <c r="J540" s="372"/>
    </row>
    <row r="541" spans="2:10" ht="15">
      <c r="B541" s="10"/>
      <c r="C541" s="9"/>
      <c r="D541" s="18" t="s">
        <v>4274</v>
      </c>
      <c r="E541" s="9">
        <v>2023</v>
      </c>
      <c r="F541" s="9"/>
      <c r="G541" s="10"/>
      <c r="H541" s="572" t="s">
        <v>4263</v>
      </c>
      <c r="J541" s="372"/>
    </row>
    <row r="542" spans="2:10" ht="15">
      <c r="B542" s="10"/>
      <c r="C542" s="9"/>
      <c r="D542" s="18" t="s">
        <v>4275</v>
      </c>
      <c r="E542" s="9">
        <v>2022</v>
      </c>
      <c r="F542" s="573" t="s">
        <v>4276</v>
      </c>
      <c r="G542" s="175" t="s">
        <v>4277</v>
      </c>
      <c r="H542" s="10"/>
      <c r="J542" s="372"/>
    </row>
    <row r="543" spans="2:10" ht="15">
      <c r="B543" s="10"/>
      <c r="C543" s="9"/>
      <c r="D543" s="18" t="s">
        <v>4278</v>
      </c>
      <c r="E543" s="9">
        <v>2022</v>
      </c>
      <c r="F543" s="9"/>
      <c r="G543" s="10"/>
      <c r="H543" s="572" t="s">
        <v>4263</v>
      </c>
      <c r="J543" s="372"/>
    </row>
    <row r="544" spans="2:10" ht="15">
      <c r="B544" s="10"/>
      <c r="C544" s="9"/>
      <c r="D544" s="18" t="s">
        <v>4281</v>
      </c>
      <c r="E544" s="9"/>
      <c r="F544" s="9"/>
      <c r="G544" s="10"/>
      <c r="H544" s="10" t="s">
        <v>4282</v>
      </c>
      <c r="J544" s="372"/>
    </row>
    <row r="545" spans="2:10" ht="15.6">
      <c r="B545" s="334"/>
      <c r="C545" s="316"/>
      <c r="D545" s="173" t="s">
        <v>3580</v>
      </c>
      <c r="E545" s="316">
        <v>2022</v>
      </c>
      <c r="F545" s="336" t="s">
        <v>4285</v>
      </c>
      <c r="G545" s="314" t="s">
        <v>4286</v>
      </c>
      <c r="H545" s="334"/>
      <c r="J545" s="372"/>
    </row>
    <row r="546" spans="2:10" ht="15">
      <c r="B546" s="10"/>
      <c r="C546" s="9"/>
      <c r="D546" s="18" t="s">
        <v>4300</v>
      </c>
      <c r="E546" s="9"/>
      <c r="F546" s="9"/>
      <c r="G546" s="10"/>
      <c r="H546" s="10"/>
      <c r="J546" s="372"/>
    </row>
    <row r="547" spans="2:10" ht="15">
      <c r="B547" s="10"/>
      <c r="C547" s="9"/>
      <c r="D547" s="18" t="s">
        <v>4301</v>
      </c>
      <c r="E547" s="9"/>
      <c r="F547" s="9"/>
      <c r="G547" s="10"/>
      <c r="H547" s="10"/>
      <c r="J547" s="372"/>
    </row>
    <row r="548" spans="2:10" ht="15">
      <c r="B548" s="10"/>
      <c r="C548" s="9"/>
      <c r="D548" s="18" t="s">
        <v>4302</v>
      </c>
      <c r="E548" s="9"/>
      <c r="F548" s="9"/>
      <c r="G548" s="10"/>
      <c r="H548" s="10"/>
      <c r="J548" s="372"/>
    </row>
    <row r="549" spans="2:10" ht="15">
      <c r="B549" s="10"/>
      <c r="C549" s="9"/>
      <c r="D549" s="18" t="s">
        <v>4303</v>
      </c>
      <c r="E549" s="9"/>
      <c r="F549" s="9"/>
      <c r="G549" s="10"/>
      <c r="H549" s="10"/>
      <c r="J549" s="372"/>
    </row>
    <row r="550" spans="2:10" ht="15">
      <c r="B550" s="10"/>
      <c r="C550" s="9"/>
      <c r="D550" s="18" t="s">
        <v>4306</v>
      </c>
      <c r="E550" s="9">
        <v>2022</v>
      </c>
      <c r="F550" s="418" t="s">
        <v>4307</v>
      </c>
      <c r="G550" s="10"/>
      <c r="H550" s="18" t="s">
        <v>4308</v>
      </c>
      <c r="J550" s="372"/>
    </row>
    <row r="551" spans="2:10" ht="15">
      <c r="B551" s="10"/>
      <c r="C551" s="9"/>
      <c r="D551" s="173" t="s">
        <v>4418</v>
      </c>
      <c r="E551" s="9"/>
      <c r="F551" s="9"/>
      <c r="G551" s="10"/>
      <c r="H551" s="10"/>
      <c r="J551" s="372"/>
    </row>
    <row r="552" spans="2:10" ht="15">
      <c r="B552" s="10"/>
      <c r="C552" s="9"/>
      <c r="D552" s="173" t="s">
        <v>4419</v>
      </c>
      <c r="E552" s="9"/>
      <c r="F552" s="9"/>
      <c r="G552" s="10"/>
      <c r="H552" s="10"/>
      <c r="J552" s="372"/>
    </row>
    <row r="553" spans="2:10" ht="15">
      <c r="B553" s="10"/>
      <c r="C553" s="9"/>
      <c r="D553" s="173" t="s">
        <v>4420</v>
      </c>
      <c r="E553" s="9"/>
      <c r="F553" s="9"/>
      <c r="G553" s="10"/>
      <c r="H553" s="10"/>
      <c r="J553" s="372"/>
    </row>
    <row r="554" spans="2:10" ht="15">
      <c r="B554" s="10"/>
      <c r="C554" s="9"/>
      <c r="D554" s="173" t="s">
        <v>4421</v>
      </c>
      <c r="E554" s="9"/>
      <c r="F554" s="9"/>
      <c r="G554" s="10"/>
      <c r="H554" s="10"/>
      <c r="J554" s="372"/>
    </row>
    <row r="555" spans="2:10" ht="15">
      <c r="B555" s="10"/>
      <c r="C555" s="9"/>
      <c r="D555" s="173" t="s">
        <v>4422</v>
      </c>
      <c r="E555" s="9"/>
      <c r="F555" s="9"/>
      <c r="G555" s="10"/>
      <c r="H555" s="10"/>
      <c r="J555" s="372"/>
    </row>
    <row r="556" spans="2:10" ht="15">
      <c r="B556" s="10"/>
      <c r="C556" s="9"/>
      <c r="D556" s="173" t="s">
        <v>4423</v>
      </c>
      <c r="E556" s="9"/>
      <c r="F556" s="9"/>
      <c r="G556" s="10"/>
      <c r="H556" s="10"/>
      <c r="J556" s="372"/>
    </row>
    <row r="557" spans="2:10" ht="15">
      <c r="B557" s="10"/>
      <c r="C557" s="9"/>
      <c r="D557" s="173" t="s">
        <v>4424</v>
      </c>
      <c r="E557" s="9"/>
      <c r="F557" s="9"/>
      <c r="G557" s="10"/>
      <c r="H557" s="10"/>
      <c r="J557" s="372"/>
    </row>
    <row r="558" spans="2:10" ht="15">
      <c r="B558" s="10"/>
      <c r="C558" s="9"/>
      <c r="D558" s="173" t="s">
        <v>4425</v>
      </c>
      <c r="E558" s="9"/>
      <c r="F558" s="9"/>
      <c r="G558" s="10"/>
      <c r="H558" s="10"/>
      <c r="J558" s="372"/>
    </row>
    <row r="559" spans="2:10" ht="15">
      <c r="B559" s="10"/>
      <c r="C559" s="9"/>
      <c r="D559" s="173" t="s">
        <v>4426</v>
      </c>
      <c r="E559" s="9"/>
      <c r="F559" s="9"/>
      <c r="G559" s="10"/>
      <c r="H559" s="10"/>
      <c r="J559" s="372"/>
    </row>
    <row r="560" spans="2:10" ht="15">
      <c r="B560" s="10"/>
      <c r="C560" s="9"/>
      <c r="D560" s="173" t="s">
        <v>4427</v>
      </c>
      <c r="E560" s="9"/>
      <c r="F560" s="9"/>
      <c r="G560" s="10"/>
      <c r="H560" s="10"/>
      <c r="J560" s="372"/>
    </row>
    <row r="561" spans="2:10" ht="15">
      <c r="B561" s="10"/>
      <c r="C561" s="9"/>
      <c r="D561" s="18" t="s">
        <v>4440</v>
      </c>
      <c r="E561" s="9">
        <v>2017</v>
      </c>
      <c r="F561" s="418" t="s">
        <v>4177</v>
      </c>
      <c r="G561" s="10"/>
      <c r="H561" s="10"/>
      <c r="J561" s="372"/>
    </row>
    <row r="562" spans="2:10" ht="15">
      <c r="B562" s="10"/>
      <c r="C562" s="9"/>
      <c r="D562" s="18" t="s">
        <v>4441</v>
      </c>
      <c r="E562" s="9">
        <v>2020</v>
      </c>
      <c r="F562" s="418" t="s">
        <v>4177</v>
      </c>
      <c r="G562" s="10"/>
      <c r="H562" s="10"/>
      <c r="J562" s="372"/>
    </row>
    <row r="563" spans="2:10" ht="15">
      <c r="B563" s="10"/>
      <c r="C563" s="9"/>
      <c r="D563" s="18" t="s">
        <v>4449</v>
      </c>
      <c r="E563" s="9">
        <v>2019</v>
      </c>
      <c r="F563" s="573" t="s">
        <v>4451</v>
      </c>
      <c r="G563" s="10"/>
      <c r="H563" s="10"/>
      <c r="J563" s="372"/>
    </row>
    <row r="564" spans="2:10" ht="15">
      <c r="B564" s="10"/>
      <c r="C564" s="9"/>
      <c r="D564" s="18" t="s">
        <v>4452</v>
      </c>
      <c r="E564" s="9">
        <v>2019</v>
      </c>
      <c r="F564" s="573" t="s">
        <v>4453</v>
      </c>
      <c r="G564" s="10"/>
      <c r="H564" s="10"/>
      <c r="J564" s="372"/>
    </row>
    <row r="565" spans="2:10" ht="15">
      <c r="B565" s="10"/>
      <c r="C565" s="9"/>
      <c r="D565" s="18" t="s">
        <v>4454</v>
      </c>
      <c r="E565" s="9">
        <v>2019</v>
      </c>
      <c r="F565" s="573" t="s">
        <v>4451</v>
      </c>
      <c r="G565" s="175" t="s">
        <v>4455</v>
      </c>
      <c r="H565" s="10"/>
      <c r="J565" s="372"/>
    </row>
    <row r="566" spans="2:10" ht="15">
      <c r="B566" s="10"/>
      <c r="C566" s="9"/>
      <c r="D566" s="18" t="s">
        <v>4456</v>
      </c>
      <c r="E566" s="9">
        <v>2016</v>
      </c>
      <c r="F566" s="573" t="s">
        <v>4450</v>
      </c>
      <c r="G566" s="175" t="s">
        <v>4457</v>
      </c>
      <c r="H566" s="10"/>
      <c r="J566" s="372"/>
    </row>
    <row r="567" spans="2:10" ht="15">
      <c r="B567" s="10"/>
      <c r="C567" s="9"/>
      <c r="D567" s="18" t="s">
        <v>4458</v>
      </c>
      <c r="E567" s="9">
        <v>2018</v>
      </c>
      <c r="F567" s="573" t="s">
        <v>4459</v>
      </c>
      <c r="G567" s="175"/>
      <c r="H567" s="10"/>
      <c r="J567" s="372"/>
    </row>
    <row r="568" spans="2:10" ht="15">
      <c r="B568" s="10"/>
      <c r="C568" s="9"/>
      <c r="D568" s="18" t="s">
        <v>4460</v>
      </c>
      <c r="E568" s="9">
        <v>2021</v>
      </c>
      <c r="F568" s="573" t="s">
        <v>4451</v>
      </c>
      <c r="G568" s="175" t="s">
        <v>4461</v>
      </c>
      <c r="H568" s="175" t="s">
        <v>4462</v>
      </c>
      <c r="J568" s="372"/>
    </row>
    <row r="569" spans="2:10" ht="15">
      <c r="B569" s="10"/>
      <c r="C569" s="9"/>
      <c r="D569" s="18" t="s">
        <v>4466</v>
      </c>
      <c r="E569" s="9">
        <v>2019</v>
      </c>
      <c r="F569" s="573" t="s">
        <v>4177</v>
      </c>
      <c r="G569" s="175"/>
      <c r="H569" s="10"/>
      <c r="J569" s="372"/>
    </row>
    <row r="570" spans="2:10" ht="15">
      <c r="B570" s="10"/>
      <c r="C570" s="9"/>
      <c r="D570" s="18" t="s">
        <v>4467</v>
      </c>
      <c r="E570" s="9">
        <v>2019</v>
      </c>
      <c r="F570" s="573" t="s">
        <v>4177</v>
      </c>
      <c r="G570" s="10"/>
      <c r="H570" s="10"/>
      <c r="J570" s="372"/>
    </row>
    <row r="571" spans="2:10" ht="15">
      <c r="B571" s="10"/>
      <c r="C571" s="9"/>
      <c r="D571" s="18" t="s">
        <v>4468</v>
      </c>
      <c r="E571" s="9">
        <v>2019</v>
      </c>
      <c r="F571" s="573" t="s">
        <v>4177</v>
      </c>
      <c r="G571" s="10"/>
      <c r="H571" s="10"/>
      <c r="J571" s="372"/>
    </row>
    <row r="572" spans="2:10" ht="15">
      <c r="B572" s="10"/>
      <c r="C572" s="9"/>
      <c r="D572" s="18" t="s">
        <v>4469</v>
      </c>
      <c r="E572" s="9">
        <v>2017</v>
      </c>
      <c r="F572" s="418" t="s">
        <v>4470</v>
      </c>
      <c r="G572" s="10"/>
      <c r="H572" s="10"/>
      <c r="J572" s="372"/>
    </row>
    <row r="573" spans="2:10" ht="15">
      <c r="B573" s="10"/>
      <c r="C573" s="9"/>
      <c r="D573" s="18" t="s">
        <v>4471</v>
      </c>
      <c r="E573" s="9">
        <v>2011</v>
      </c>
      <c r="F573" s="125" t="s">
        <v>4472</v>
      </c>
      <c r="G573" s="10"/>
      <c r="H573" s="10"/>
      <c r="J573" s="372"/>
    </row>
    <row r="574" spans="2:10" ht="15">
      <c r="B574" s="10"/>
      <c r="C574" s="9"/>
      <c r="D574" s="18" t="s">
        <v>4473</v>
      </c>
      <c r="E574" s="9">
        <v>2023</v>
      </c>
      <c r="F574" s="125" t="s">
        <v>4474</v>
      </c>
      <c r="G574" s="10"/>
      <c r="H574" s="10"/>
      <c r="J574" s="372"/>
    </row>
    <row r="575" spans="2:10" ht="15">
      <c r="B575" s="10"/>
      <c r="C575" s="9"/>
      <c r="D575" s="18" t="s">
        <v>4475</v>
      </c>
      <c r="E575" s="9">
        <v>2023</v>
      </c>
      <c r="F575" s="125" t="s">
        <v>4474</v>
      </c>
      <c r="G575" s="10"/>
      <c r="H575" s="10"/>
      <c r="J575" s="372"/>
    </row>
    <row r="576" spans="2:10" ht="15">
      <c r="B576" s="10"/>
      <c r="C576" s="9"/>
      <c r="D576" s="18" t="s">
        <v>4476</v>
      </c>
      <c r="E576" s="9">
        <v>2018</v>
      </c>
      <c r="F576" s="125" t="s">
        <v>4477</v>
      </c>
      <c r="G576" s="10"/>
      <c r="H576" s="10"/>
      <c r="J576" s="372"/>
    </row>
    <row r="577" spans="2:10" ht="15">
      <c r="B577" s="10"/>
      <c r="C577" s="9"/>
      <c r="D577" s="18" t="s">
        <v>4473</v>
      </c>
      <c r="E577" s="9">
        <v>2016</v>
      </c>
      <c r="F577" s="418" t="s">
        <v>4478</v>
      </c>
      <c r="G577" s="10"/>
      <c r="H577" s="10"/>
      <c r="J577" s="372"/>
    </row>
    <row r="578" spans="2:10" ht="15">
      <c r="B578" s="10"/>
      <c r="C578" s="9"/>
      <c r="D578" s="18" t="s">
        <v>4479</v>
      </c>
      <c r="E578" s="9">
        <v>2017</v>
      </c>
      <c r="F578" s="418" t="s">
        <v>4480</v>
      </c>
      <c r="G578" s="10"/>
      <c r="H578" s="10"/>
      <c r="J578" s="372"/>
    </row>
    <row r="579" spans="2:10" ht="15">
      <c r="B579" s="10"/>
      <c r="C579" s="9"/>
      <c r="D579" s="18" t="s">
        <v>4481</v>
      </c>
      <c r="E579" s="9">
        <v>2018</v>
      </c>
      <c r="F579" s="475" t="s">
        <v>4482</v>
      </c>
      <c r="G579" s="10"/>
      <c r="H579" s="10"/>
      <c r="J579" s="372"/>
    </row>
    <row r="580" spans="2:10" ht="15">
      <c r="B580" s="10"/>
      <c r="C580" s="9"/>
      <c r="D580" s="18" t="s">
        <v>4483</v>
      </c>
      <c r="E580" s="9">
        <v>2018</v>
      </c>
      <c r="F580" s="475" t="s">
        <v>4480</v>
      </c>
      <c r="G580" s="10"/>
      <c r="H580" s="10"/>
      <c r="J580" s="372"/>
    </row>
    <row r="581" spans="2:10" ht="15">
      <c r="B581" s="10"/>
      <c r="C581" s="9"/>
      <c r="D581" s="18" t="s">
        <v>4484</v>
      </c>
      <c r="E581" s="9">
        <v>2018</v>
      </c>
      <c r="F581" s="475" t="s">
        <v>4482</v>
      </c>
      <c r="G581" s="10"/>
      <c r="H581" s="10"/>
      <c r="J581" s="372"/>
    </row>
    <row r="582" spans="2:10" ht="15">
      <c r="B582" s="10"/>
      <c r="C582" s="9"/>
      <c r="D582" s="18" t="s">
        <v>4485</v>
      </c>
      <c r="E582" s="9">
        <v>2019</v>
      </c>
      <c r="F582" s="475" t="s">
        <v>4472</v>
      </c>
      <c r="G582" s="10"/>
      <c r="H582" s="10"/>
      <c r="J582" s="372"/>
    </row>
    <row r="583" spans="2:10" ht="15">
      <c r="B583" s="10"/>
      <c r="C583" s="9"/>
      <c r="D583" s="18" t="s">
        <v>4486</v>
      </c>
      <c r="E583" s="9">
        <v>2017</v>
      </c>
      <c r="F583" s="475" t="s">
        <v>4487</v>
      </c>
      <c r="G583" s="10"/>
      <c r="H583" s="10"/>
      <c r="J583" s="372"/>
    </row>
    <row r="584" spans="2:10" ht="15">
      <c r="B584" s="10"/>
      <c r="C584" s="9"/>
      <c r="D584" s="18" t="s">
        <v>4488</v>
      </c>
      <c r="E584" s="9">
        <v>2019</v>
      </c>
      <c r="F584" s="475" t="s">
        <v>4489</v>
      </c>
      <c r="G584" s="10"/>
      <c r="H584" s="10"/>
      <c r="J584" s="372"/>
    </row>
    <row r="585" spans="2:10" ht="15">
      <c r="B585" s="10"/>
      <c r="C585" s="9"/>
      <c r="D585" s="18" t="s">
        <v>4490</v>
      </c>
      <c r="E585" s="9">
        <v>2021</v>
      </c>
      <c r="F585" s="475" t="s">
        <v>4317</v>
      </c>
      <c r="G585" s="10"/>
      <c r="H585" s="476" t="s">
        <v>4491</v>
      </c>
      <c r="J585" s="372"/>
    </row>
    <row r="586" spans="2:10" ht="15">
      <c r="B586" s="10"/>
      <c r="C586" s="9"/>
      <c r="D586" s="18" t="s">
        <v>4492</v>
      </c>
      <c r="E586" s="9">
        <v>2017</v>
      </c>
      <c r="F586" s="475" t="s">
        <v>4480</v>
      </c>
      <c r="G586" s="10"/>
      <c r="H586" s="10"/>
      <c r="J586" s="372"/>
    </row>
    <row r="587" spans="2:10" ht="15">
      <c r="B587" s="10"/>
      <c r="C587" s="9"/>
      <c r="D587" s="18"/>
      <c r="E587" s="9"/>
      <c r="F587" s="475"/>
      <c r="G587" s="10"/>
      <c r="H587" s="10"/>
      <c r="J587" s="372"/>
    </row>
    <row r="588" spans="2:10" ht="15">
      <c r="B588" s="10"/>
      <c r="C588" s="9"/>
      <c r="D588" s="18"/>
      <c r="E588" s="9"/>
      <c r="F588" s="475"/>
      <c r="G588" s="10"/>
      <c r="H588" s="10"/>
      <c r="J588" s="372"/>
    </row>
    <row r="589" spans="2:10" ht="15">
      <c r="B589" s="10"/>
      <c r="C589" s="9"/>
      <c r="D589" s="18"/>
      <c r="E589" s="9"/>
      <c r="F589" s="9"/>
      <c r="G589" s="10"/>
      <c r="H589" s="10"/>
      <c r="J589" s="372"/>
    </row>
    <row r="590" spans="2:10" ht="15">
      <c r="B590" s="10"/>
      <c r="C590" s="9"/>
      <c r="D590" s="18"/>
      <c r="E590" s="9"/>
      <c r="F590" s="9"/>
      <c r="G590" s="10"/>
      <c r="H590" s="10"/>
      <c r="J590" s="372"/>
    </row>
    <row r="591" spans="2:10" ht="15">
      <c r="B591" s="10"/>
      <c r="C591" s="9"/>
      <c r="D591" s="18"/>
      <c r="E591" s="9"/>
      <c r="F591" s="9"/>
      <c r="G591" s="10"/>
      <c r="H591" s="10"/>
      <c r="J591" s="372"/>
    </row>
    <row r="592" spans="2:10" ht="15">
      <c r="B592" s="10"/>
      <c r="C592" s="9"/>
      <c r="D592" s="18"/>
      <c r="E592" s="9"/>
      <c r="F592" s="9"/>
      <c r="G592" s="10"/>
      <c r="H592" s="10"/>
      <c r="J592" s="372"/>
    </row>
    <row r="593" spans="2:11" ht="15">
      <c r="B593" s="10"/>
      <c r="C593" s="9"/>
      <c r="D593" s="18"/>
      <c r="E593" s="9"/>
      <c r="F593" s="9"/>
      <c r="G593" s="10"/>
      <c r="H593" s="10"/>
      <c r="J593" s="372"/>
    </row>
    <row r="594" spans="2:11" ht="15">
      <c r="B594" s="10"/>
      <c r="C594" s="9"/>
      <c r="D594" s="18"/>
      <c r="E594" s="9"/>
      <c r="F594" s="9"/>
      <c r="G594" s="10"/>
      <c r="H594" s="10"/>
      <c r="J594" s="372"/>
    </row>
    <row r="595" spans="2:11" ht="15.6">
      <c r="D595" s="1" t="s">
        <v>2688</v>
      </c>
      <c r="E595" s="4">
        <v>2004</v>
      </c>
      <c r="F595" s="4" t="s">
        <v>291</v>
      </c>
      <c r="G595" s="1" t="s">
        <v>2689</v>
      </c>
      <c r="H595" s="2" t="s">
        <v>2690</v>
      </c>
      <c r="J595" s="372" t="s">
        <v>2372</v>
      </c>
      <c r="K595" s="539" t="s">
        <v>3499</v>
      </c>
    </row>
    <row r="596" spans="2:11">
      <c r="D596" s="1" t="s">
        <v>2691</v>
      </c>
      <c r="E596" s="4">
        <v>2008</v>
      </c>
      <c r="F596" s="4" t="s">
        <v>2490</v>
      </c>
      <c r="J596" s="372" t="s">
        <v>2394</v>
      </c>
    </row>
    <row r="597" spans="2:11">
      <c r="D597" s="1" t="s">
        <v>2692</v>
      </c>
      <c r="E597" s="4">
        <v>2015</v>
      </c>
      <c r="H597" s="1" t="s">
        <v>2693</v>
      </c>
      <c r="J597" s="372" t="s">
        <v>2701</v>
      </c>
    </row>
    <row r="598" spans="2:11">
      <c r="D598" s="1" t="s">
        <v>2694</v>
      </c>
      <c r="E598" s="4">
        <v>2015</v>
      </c>
      <c r="F598" s="4" t="s">
        <v>281</v>
      </c>
      <c r="G598" s="1" t="s">
        <v>2695</v>
      </c>
      <c r="H598" s="2" t="s">
        <v>2696</v>
      </c>
      <c r="J598" s="372" t="s">
        <v>1822</v>
      </c>
    </row>
    <row r="599" spans="2:11">
      <c r="D599" s="1" t="s">
        <v>2697</v>
      </c>
      <c r="E599" s="4">
        <v>2010</v>
      </c>
      <c r="F599" s="4" t="s">
        <v>2698</v>
      </c>
      <c r="G599" s="1" t="s">
        <v>2699</v>
      </c>
      <c r="H599" s="4" t="s">
        <v>2700</v>
      </c>
      <c r="J599" s="372" t="s">
        <v>1816</v>
      </c>
    </row>
    <row r="600" spans="2:11">
      <c r="J600" s="372" t="s">
        <v>2333</v>
      </c>
    </row>
    <row r="601" spans="2:11">
      <c r="J601" s="372" t="s">
        <v>2702</v>
      </c>
    </row>
    <row r="602" spans="2:11">
      <c r="J602" s="616" t="s">
        <v>4174</v>
      </c>
    </row>
  </sheetData>
  <autoFilter ref="B2:H380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2023-04-09T13:33:20Z</dcterms:modified>
  <cp:version>1000.0100.01</cp:version>
</cp:coreProperties>
</file>